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076" windowWidth="28800" windowHeight="14680" tabRatio="471" activeTab="0"/>
  </bookViews>
  <sheets>
    <sheet name="HOJA 1" sheetId="1" r:id="rId1"/>
  </sheets>
  <definedNames/>
  <calcPr fullCalcOnLoad="1"/>
</workbook>
</file>

<file path=xl/comments1.xml><?xml version="1.0" encoding="utf-8"?>
<comments xmlns="http://schemas.openxmlformats.org/spreadsheetml/2006/main">
  <authors>
    <author>Carolina Martinez Cano</author>
  </authors>
  <commentList>
    <comment ref="B14" authorId="0">
      <text>
        <r>
          <rPr>
            <sz val="10"/>
            <rFont val="Tahoma"/>
            <family val="2"/>
          </rPr>
          <t>- El objetivo que se establezca debe estar articulado con el objetivo de la línea de acción.
- Se recomienda que el objetivo no tenga más de un verbo.
- Asegurar que la actividad asociada, garantiza el cumplimiento del objetivo establecido.
- Tener en cuenta que un objetivo puede derivar varias actividades.</t>
        </r>
      </text>
    </comment>
    <comment ref="A14" authorId="0">
      <text>
        <r>
          <rPr>
            <sz val="9"/>
            <rFont val="Tahoma"/>
            <family val="2"/>
          </rPr>
          <t xml:space="preserve">Se coloca el consecutivo del objetivo.
</t>
        </r>
      </text>
    </comment>
    <comment ref="C14" authorId="0">
      <text>
        <r>
          <rPr>
            <sz val="9"/>
            <rFont val="Tahoma"/>
            <family val="2"/>
          </rPr>
          <t xml:space="preserve">Se coloca el consecutivo de la actividad
</t>
        </r>
      </text>
    </comment>
    <comment ref="D14" authorId="0">
      <text>
        <r>
          <rPr>
            <sz val="9"/>
            <rFont val="Tahoma"/>
            <family val="2"/>
          </rPr>
          <t xml:space="preserve">Se coloca la actividad que dará cumplimiento al objetivo.
</t>
        </r>
      </text>
    </comment>
    <comment ref="E14" authorId="0">
      <text>
        <r>
          <rPr>
            <b/>
            <sz val="9"/>
            <rFont val="Tahoma"/>
            <family val="2"/>
          </rPr>
          <t>Se coloca el producto tangible que se genera como evidencia al cumplimiento de la actividad.</t>
        </r>
        <r>
          <rPr>
            <sz val="9"/>
            <rFont val="Tahoma"/>
            <family val="2"/>
          </rPr>
          <t xml:space="preserve">
</t>
        </r>
      </text>
    </comment>
    <comment ref="G14" authorId="0">
      <text>
        <r>
          <rPr>
            <b/>
            <sz val="9"/>
            <rFont val="Tahoma"/>
            <family val="2"/>
          </rPr>
          <t>Se coloca una "X" en los recursos que se requieren para realizar la actividad.</t>
        </r>
      </text>
    </comment>
    <comment ref="K14" authorId="0">
      <text>
        <r>
          <rPr>
            <b/>
            <sz val="9"/>
            <rFont val="Tahoma"/>
            <family val="2"/>
          </rPr>
          <t>Se coloca nombre y cargo (cargo como vinculado / contratista.
EJ: Pepito Perez- Contratista.
EJ: Pepito Perez- Profesional especializado</t>
        </r>
      </text>
    </comment>
    <comment ref="L14" authorId="0">
      <text>
        <r>
          <rPr>
            <b/>
            <sz val="9"/>
            <rFont val="Tahoma"/>
            <family val="2"/>
          </rPr>
          <t>Frecuencia enla que sedebe realizar la actividad.
EJ: diario, semanal, quincenal, mensual, bimensual, trimestral, semestral, anual.</t>
        </r>
      </text>
    </comment>
    <comment ref="BI14" authorId="0">
      <text>
        <r>
          <rPr>
            <b/>
            <sz val="9"/>
            <rFont val="Tahoma"/>
            <family val="2"/>
          </rPr>
          <t>Cada que se ralice seguimiento al Plan de trabajo se debe colocar lo siguiente, según aplique:
- Cerrada.
- En proceso.
- Retrasada</t>
        </r>
        <r>
          <rPr>
            <sz val="9"/>
            <rFont val="Tahoma"/>
            <family val="2"/>
          </rPr>
          <t xml:space="preserve">
NOTA: esta celda esta parametrizada para que aroje la metodología semáforo. Tal como se indica en la parte superior de "Convenciones"</t>
        </r>
      </text>
    </comment>
    <comment ref="BJ14" authorId="0">
      <text>
        <r>
          <rPr>
            <b/>
            <sz val="9"/>
            <rFont val="Tahoma"/>
            <family val="2"/>
          </rPr>
          <t>Se registra las observaciones aplicables según resultados de avance de la actividad</t>
        </r>
        <r>
          <rPr>
            <sz val="9"/>
            <rFont val="Tahoma"/>
            <family val="2"/>
          </rPr>
          <t xml:space="preserve">
</t>
        </r>
      </text>
    </comment>
    <comment ref="F14" authorId="0">
      <text>
        <r>
          <rPr>
            <b/>
            <sz val="9"/>
            <rFont val="Tahoma"/>
            <family val="2"/>
          </rPr>
          <t xml:space="preserve">Se asocia la meta en la unidad de medida según aplique, de acuerdo a la actividad asociada.
Ejemplo:
- Porcentaje
- Número.
</t>
        </r>
        <r>
          <rPr>
            <sz val="9"/>
            <rFont val="Tahoma"/>
            <family val="2"/>
          </rPr>
          <t xml:space="preserve">
</t>
        </r>
      </text>
    </comment>
  </commentList>
</comments>
</file>

<file path=xl/sharedStrings.xml><?xml version="1.0" encoding="utf-8"?>
<sst xmlns="http://schemas.openxmlformats.org/spreadsheetml/2006/main" count="263" uniqueCount="107">
  <si>
    <t>Febrero</t>
  </si>
  <si>
    <t>Marzo</t>
  </si>
  <si>
    <t>Abril</t>
  </si>
  <si>
    <t>Mayo</t>
  </si>
  <si>
    <t>Junio</t>
  </si>
  <si>
    <t>Julio</t>
  </si>
  <si>
    <t>Agosto</t>
  </si>
  <si>
    <t>Octubre</t>
  </si>
  <si>
    <t>Noviembre</t>
  </si>
  <si>
    <t>Diciembre</t>
  </si>
  <si>
    <t>RECURSOS</t>
  </si>
  <si>
    <t>RESPONSABLE(S)</t>
  </si>
  <si>
    <t>TIEMPO</t>
  </si>
  <si>
    <t>Septiembre</t>
  </si>
  <si>
    <t>ECONÓMICO</t>
  </si>
  <si>
    <t>LOGISTÍCO</t>
  </si>
  <si>
    <t>PERIODICIDAD</t>
  </si>
  <si>
    <t>ITEM</t>
  </si>
  <si>
    <t xml:space="preserve">OBJETIVO </t>
  </si>
  <si>
    <t xml:space="preserve">ACTIVIDAD </t>
  </si>
  <si>
    <t>PRODUCTO</t>
  </si>
  <si>
    <t>N°</t>
  </si>
  <si>
    <t>Convenciones de seguimiento y cumplimiento del plan</t>
  </si>
  <si>
    <t>Enero</t>
  </si>
  <si>
    <r>
      <rPr>
        <b/>
        <sz val="10"/>
        <color indexed="8"/>
        <rFont val="Arial"/>
        <family val="2"/>
      </rPr>
      <t xml:space="preserve">PÁGINA: </t>
    </r>
    <r>
      <rPr>
        <sz val="10"/>
        <color indexed="8"/>
        <rFont val="Arial"/>
        <family val="2"/>
      </rPr>
      <t>1 de 1</t>
    </r>
  </si>
  <si>
    <r>
      <t xml:space="preserve">
Cerrada </t>
    </r>
    <r>
      <rPr>
        <sz val="12"/>
        <color indexed="8"/>
        <rFont val="Arial"/>
        <family val="2"/>
      </rPr>
      <t>(Se realizó la actividad acorde al alcance y tiempo de ejecución programado)</t>
    </r>
  </si>
  <si>
    <t>Responsable de actualización</t>
  </si>
  <si>
    <t>Alcance</t>
  </si>
  <si>
    <r>
      <t xml:space="preserve">
En proceso </t>
    </r>
    <r>
      <rPr>
        <sz val="12"/>
        <color indexed="8"/>
        <rFont val="Arial"/>
        <family val="2"/>
      </rPr>
      <t>(La actividad está en desarrollo pero aún no se ha vencido el tiempo de ejecución programado)</t>
    </r>
  </si>
  <si>
    <r>
      <t xml:space="preserve">
Retrasada </t>
    </r>
    <r>
      <rPr>
        <sz val="12"/>
        <color indexed="8"/>
        <rFont val="Arial"/>
        <family val="2"/>
      </rPr>
      <t>(No se ha realizado o está en proceso pero ya se venció el tiempo programado para su ejecución)</t>
    </r>
  </si>
  <si>
    <t>TALENTO HUMANO</t>
  </si>
  <si>
    <t>Período</t>
  </si>
  <si>
    <t>ESTADO</t>
  </si>
  <si>
    <t>PLAN DE TRABAJO</t>
  </si>
  <si>
    <r>
      <t xml:space="preserve">CODIGO: </t>
    </r>
    <r>
      <rPr>
        <sz val="10"/>
        <color indexed="8"/>
        <rFont val="Arial"/>
        <family val="2"/>
      </rPr>
      <t>F-GM-04</t>
    </r>
  </si>
  <si>
    <r>
      <rPr>
        <b/>
        <sz val="10"/>
        <color indexed="8"/>
        <rFont val="Arial"/>
        <family val="2"/>
      </rPr>
      <t>VERSIÓN</t>
    </r>
    <r>
      <rPr>
        <sz val="10"/>
        <color indexed="8"/>
        <rFont val="Arial"/>
        <family val="2"/>
      </rPr>
      <t>: 01</t>
    </r>
  </si>
  <si>
    <r>
      <rPr>
        <b/>
        <sz val="10"/>
        <color indexed="8"/>
        <rFont val="Arial"/>
        <family val="2"/>
      </rPr>
      <t>FECHA</t>
    </r>
    <r>
      <rPr>
        <sz val="10"/>
        <color indexed="8"/>
        <rFont val="Arial"/>
        <family val="2"/>
      </rPr>
      <t>: 27/04/2021</t>
    </r>
  </si>
  <si>
    <t>Objetivo del plan de trabajo</t>
  </si>
  <si>
    <t xml:space="preserve">Fecha de elaboración </t>
  </si>
  <si>
    <t xml:space="preserve">Responsable de Elaboración  </t>
  </si>
  <si>
    <t xml:space="preserve">Fecha de actualización y seguimiento  </t>
  </si>
  <si>
    <t>OBSERVACIONES DE SEGUIMIENTO</t>
  </si>
  <si>
    <t>Programar presupuesto y establecer planes complementarios</t>
  </si>
  <si>
    <t>Presupuesto de ingresos</t>
  </si>
  <si>
    <t>Presupuesto de gastos</t>
  </si>
  <si>
    <t>Establecer Plan Anual Mensualizado de Caja (PAC)</t>
  </si>
  <si>
    <t>Establecer el Plan Anual de Adquisiciones (PAA)</t>
  </si>
  <si>
    <t>Alinear planeación institucional y presupuesto (alineación de metas físicas y financieras)</t>
  </si>
  <si>
    <t>Plan estratégico</t>
  </si>
  <si>
    <t>Planes institucionales MIPG</t>
  </si>
  <si>
    <t>Plan indicativo</t>
  </si>
  <si>
    <t>Plan de acción anual</t>
  </si>
  <si>
    <t>Realizar de manera mensual el Comité Financiero</t>
  </si>
  <si>
    <t>Realizar seguimiento y control semanal de los saldos de Disponibilidad Presupuestal y Compromisos Presupuestales</t>
  </si>
  <si>
    <t xml:space="preserve">Comunicar mensualmente a través del boletín interno, 5 días antes de cierre de mes, los cronogramas donde se determine las fechas de cierre financiero </t>
  </si>
  <si>
    <t>Propender por el desarrollo de estrategias que permitan un uso racional, eficiente y adecuado de los recursos en la entidad mediante la implementación, seguimiento y evaluación del plan de austeridad  en el gasto y gestión ambiental, enfocado hacia la prevención y mitigación de los impactos ambientales que se generan por medio de las actividades realizadas en la entidad para dar cumplimiento a la normativa vigente aplicable y que regula el actuar de las entidades del Estado Colombiano.</t>
  </si>
  <si>
    <t>El plan de austeridad en el gasto y gestión ambiental está dirigido a los servidores públicos, contratistas (practicantes) – proveedores que desarrollan sus labores en el marco de gestión del desempeño institucional.</t>
  </si>
  <si>
    <t>AVANCES</t>
  </si>
  <si>
    <t>Actividades Realizadas</t>
  </si>
  <si>
    <t>Actividades Programadas</t>
  </si>
  <si>
    <t>Porcentaje ejecutado</t>
  </si>
  <si>
    <t>PAA 2022</t>
  </si>
  <si>
    <t>Plan estratégico 2021-2023</t>
  </si>
  <si>
    <t>Planes alineados</t>
  </si>
  <si>
    <t>Acta y registro de asistencia</t>
  </si>
  <si>
    <t>Pieza comunicacional</t>
  </si>
  <si>
    <t xml:space="preserve">Realizar de manera mensual el seguimiento al Plan Anual de Adquisiciones </t>
  </si>
  <si>
    <t xml:space="preserve">Promover el uso adecuado de los recursos naturales (energía y agua), </t>
  </si>
  <si>
    <t>Generar de manera mensual un informe, donde conste el seguimiento y control que se hace a cada colaborador frente a la implementación de la política de “Cero papel”, en relación al uso del servicio de impresión y fotocopiado</t>
  </si>
  <si>
    <t>Realizar seguimiento al cumplimiento del disfrute de vacaciones de los servidores que tienen más de dos períodos de vacaciones acumuladas</t>
  </si>
  <si>
    <t xml:space="preserve">Asegurar las mejores tarifas del mercado para el caso de planes asociados a celulares de uso Institucional. </t>
  </si>
  <si>
    <t>Implementar lineamientos de buenas prácticas sostenibles en control presupuestal</t>
  </si>
  <si>
    <t>Implementar lineamientos de buenas prácticas sostenibles en Control frente a la gestión ambiental</t>
  </si>
  <si>
    <t>Implementar lineamientos de buenas prácticas sostenibles en Control administrativo</t>
  </si>
  <si>
    <t>META</t>
  </si>
  <si>
    <t xml:space="preserve">Realizar de manera mensual reuniones de mesas de trabajo con cada dependencia para seguimiento al  POAI, dichas mesas de trabajo en cabeza de la subdirección de planeación que son los encargados de convocar y generar actas. </t>
  </si>
  <si>
    <t>Correos</t>
  </si>
  <si>
    <t>Pieza comunicacional, y campañas realizadas mediante el comite ambiental</t>
  </si>
  <si>
    <t xml:space="preserve">Informe </t>
  </si>
  <si>
    <t xml:space="preserve">Memorandos </t>
  </si>
  <si>
    <t>Negocioaciones de los planes de celular</t>
  </si>
  <si>
    <t>Socializar e implementar el protocolo para el servicio de transporte, a fin de promover el uso racional y eficiente del mismo</t>
  </si>
  <si>
    <t>Incentivar el reciclaje con el fin de garantizar la disposición final de carpetas, cajas y papel, resultantes de la intervención documental.</t>
  </si>
  <si>
    <t>Jhon Fredy Restrepo -Asesor financiero 
Marisol García -Profesional Universitario (Presupuesto)
Vanessa Albino - Contratista 
Viviana Astrid Posada Arango -Subdirectora administartiva y financiera</t>
  </si>
  <si>
    <t>Marisol García -Profesional Universitario (Presupuesto)
Vanessa Albino - Contratista 
Viviana Astrid Posada Arango -Subdirectora administartiva y financiera</t>
  </si>
  <si>
    <t>x</t>
  </si>
  <si>
    <t xml:space="preserve">Mensual </t>
  </si>
  <si>
    <t>Comunicar mensualmente mediante memorando a la dirección, el seguimiento de lo programado vs lo ejecutado en lo  referente al presupuesto (ingresos y gastos)</t>
  </si>
  <si>
    <t>Gestionar la disposición y adecuación de puntos ecológicos en cada área</t>
  </si>
  <si>
    <t>Protocolo para el uso de transporte y evidencias de socialización</t>
  </si>
  <si>
    <t>Comunicar mensualmente mediante memorando, el seguimiento de lo programado vs lo ejecutado en lo  referente al Plan anual de adquisiciones.</t>
  </si>
  <si>
    <t>Memorando</t>
  </si>
  <si>
    <t xml:space="preserve">Incentivar de manera constante la utilización de canales masivos de comunicación electrónica como promover el uso eficaz del modulo de memorando en SIFI, en aras de evitar el uso excesivo e injustificado de material impreso. </t>
  </si>
  <si>
    <t xml:space="preserve">Profesional universitario como apoyo al proceso de presupuesto </t>
  </si>
  <si>
    <t xml:space="preserve">Una vez </t>
  </si>
  <si>
    <t xml:space="preserve">Tesorero general </t>
  </si>
  <si>
    <t xml:space="preserve">Apoyo a la subdirección administrativa y financiera </t>
  </si>
  <si>
    <t xml:space="preserve">Subdirección de Planeación </t>
  </si>
  <si>
    <t>Proceso financiero</t>
  </si>
  <si>
    <t>Líder de Infraestructura</t>
  </si>
  <si>
    <t>Líder de gestión documental</t>
  </si>
  <si>
    <t>Líder de gestion humana</t>
  </si>
  <si>
    <t>Trimestral</t>
  </si>
  <si>
    <t>Cada que aplique</t>
  </si>
  <si>
    <t>Cerrada</t>
  </si>
  <si>
    <t>Presupuesto 2023</t>
  </si>
  <si>
    <t>PAC 2023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</si>
</sst>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mmm\-yyyy"/>
    <numFmt numFmtId="187" formatCode="[$-240A]dddd\,\ dd&quot; de &quot;mmmm&quot; de &quot;yyyy"/>
    <numFmt numFmtId="188" formatCode="dd/mm/yyyy;@"/>
    <numFmt numFmtId="189" formatCode="0.0000"/>
    <numFmt numFmtId="190" formatCode="0.00000"/>
    <numFmt numFmtId="191" formatCode="0.0%"/>
    <numFmt numFmtId="192" formatCode="[$-240A]dddd\,\ d\ &quot;de&quot;\ mmmm\ &quot;de&quot;\ yyyy"/>
    <numFmt numFmtId="193" formatCode="[$-240A]h:mm:ss\ AM/PM"/>
  </numFmts>
  <fonts count="55">
    <font>
      <sz val="11"/>
      <color theme="1"/>
      <name val="Calibri"/>
      <family val="2"/>
    </font>
    <font>
      <sz val="11"/>
      <color indexed="8"/>
      <name val="Calibri"/>
      <family val="2"/>
    </font>
    <font>
      <sz val="12"/>
      <color indexed="8"/>
      <name val="Arial"/>
      <family val="2"/>
    </font>
    <font>
      <sz val="10"/>
      <color indexed="8"/>
      <name val="Arial"/>
      <family val="2"/>
    </font>
    <font>
      <b/>
      <sz val="10"/>
      <color indexed="8"/>
      <name val="Arial"/>
      <family val="2"/>
    </font>
    <font>
      <sz val="9"/>
      <name val="Tahoma"/>
      <family val="2"/>
    </font>
    <font>
      <b/>
      <sz val="9"/>
      <name val="Tahoma"/>
      <family val="2"/>
    </font>
    <font>
      <sz val="10"/>
      <name val="Tahoma"/>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2"/>
      <color indexed="8"/>
      <name val="Arial"/>
      <family val="2"/>
    </font>
    <font>
      <b/>
      <sz val="14"/>
      <color indexed="8"/>
      <name val="Arial"/>
      <family val="2"/>
    </font>
    <font>
      <b/>
      <sz val="11"/>
      <color indexed="8"/>
      <name val="Arial"/>
      <family val="2"/>
    </font>
    <font>
      <b/>
      <sz val="12"/>
      <color indexed="8"/>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2"/>
      <color theme="1"/>
      <name val="Arial"/>
      <family val="2"/>
    </font>
    <font>
      <b/>
      <sz val="12"/>
      <color theme="1"/>
      <name val="Arial"/>
      <family val="2"/>
    </font>
    <font>
      <sz val="10"/>
      <color theme="1"/>
      <name val="Arial"/>
      <family val="2"/>
    </font>
    <font>
      <b/>
      <sz val="11"/>
      <color theme="1"/>
      <name val="Arial"/>
      <family val="2"/>
    </font>
    <font>
      <b/>
      <sz val="12"/>
      <color theme="1"/>
      <name val="Calibri"/>
      <family val="2"/>
    </font>
    <font>
      <b/>
      <sz val="14"/>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22"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4"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92">
    <xf numFmtId="0" fontId="0" fillId="0" borderId="0" xfId="0" applyFont="1" applyAlignment="1">
      <alignment/>
    </xf>
    <xf numFmtId="0" fontId="0" fillId="0" borderId="0" xfId="0" applyAlignment="1">
      <alignment/>
    </xf>
    <xf numFmtId="0" fontId="48" fillId="33" borderId="10" xfId="0" applyFont="1" applyFill="1" applyBorder="1" applyAlignment="1">
      <alignment/>
    </xf>
    <xf numFmtId="0" fontId="0" fillId="0" borderId="0" xfId="0" applyAlignment="1">
      <alignment vertical="center" wrapText="1"/>
    </xf>
    <xf numFmtId="0" fontId="0" fillId="33" borderId="0" xfId="0" applyFill="1" applyAlignment="1">
      <alignment/>
    </xf>
    <xf numFmtId="0" fontId="49" fillId="33" borderId="0" xfId="0" applyFont="1" applyFill="1" applyBorder="1" applyAlignment="1">
      <alignment horizontal="left" vertical="center" wrapText="1"/>
    </xf>
    <xf numFmtId="0" fontId="0" fillId="0" borderId="0" xfId="0" applyAlignment="1">
      <alignment horizontal="center" vertical="center"/>
    </xf>
    <xf numFmtId="0" fontId="49" fillId="33" borderId="0" xfId="0" applyFont="1" applyFill="1" applyBorder="1" applyAlignment="1">
      <alignment vertical="center" wrapText="1"/>
    </xf>
    <xf numFmtId="0" fontId="0" fillId="0" borderId="11" xfId="0" applyBorder="1" applyAlignment="1">
      <alignment horizontal="center"/>
    </xf>
    <xf numFmtId="0" fontId="49" fillId="0" borderId="11" xfId="0" applyFont="1" applyBorder="1" applyAlignment="1">
      <alignment horizontal="center" vertical="center"/>
    </xf>
    <xf numFmtId="0" fontId="0" fillId="0" borderId="0" xfId="0" applyAlignment="1">
      <alignment horizontal="left"/>
    </xf>
    <xf numFmtId="0" fontId="49" fillId="33" borderId="0" xfId="0" applyFont="1" applyFill="1" applyBorder="1" applyAlignment="1">
      <alignment horizontal="center" vertical="center" wrapText="1"/>
    </xf>
    <xf numFmtId="0" fontId="0" fillId="33" borderId="10" xfId="0" applyFill="1" applyBorder="1" applyAlignment="1">
      <alignment/>
    </xf>
    <xf numFmtId="0" fontId="49" fillId="33" borderId="0"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9" fillId="0" borderId="0" xfId="0" applyFont="1" applyBorder="1" applyAlignment="1">
      <alignment horizontal="center" vertical="center"/>
    </xf>
    <xf numFmtId="0" fontId="48" fillId="33" borderId="0" xfId="0" applyFont="1" applyFill="1" applyBorder="1" applyAlignment="1">
      <alignment vertical="center" wrapText="1"/>
    </xf>
    <xf numFmtId="0" fontId="0" fillId="0" borderId="0" xfId="0" applyBorder="1" applyAlignment="1">
      <alignment/>
    </xf>
    <xf numFmtId="0" fontId="49" fillId="33" borderId="0"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0" fillId="0" borderId="10" xfId="0" applyBorder="1" applyAlignment="1">
      <alignment horizontal="center" vertical="center"/>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15" fontId="0" fillId="33" borderId="10" xfId="0" applyNumberFormat="1" applyFill="1" applyBorder="1" applyAlignment="1">
      <alignment wrapText="1"/>
    </xf>
    <xf numFmtId="0" fontId="0" fillId="0" borderId="10" xfId="0" applyBorder="1" applyAlignment="1">
      <alignment horizontal="left" vertical="center" wrapText="1"/>
    </xf>
    <xf numFmtId="0" fontId="0" fillId="0" borderId="10" xfId="0" applyBorder="1" applyAlignment="1">
      <alignment/>
    </xf>
    <xf numFmtId="0" fontId="0" fillId="0" borderId="10" xfId="0" applyBorder="1" applyAlignment="1">
      <alignment wrapText="1"/>
    </xf>
    <xf numFmtId="0" fontId="0" fillId="0" borderId="10" xfId="59" applyNumberFormat="1" applyBorder="1" applyAlignment="1">
      <alignment/>
    </xf>
    <xf numFmtId="10" fontId="0" fillId="0" borderId="10" xfId="59" applyNumberFormat="1" applyBorder="1" applyAlignment="1">
      <alignment/>
    </xf>
    <xf numFmtId="0" fontId="49" fillId="0" borderId="11" xfId="0" applyFont="1" applyBorder="1" applyAlignment="1">
      <alignment horizontal="center" vertical="center" wrapText="1"/>
    </xf>
    <xf numFmtId="0" fontId="0" fillId="33" borderId="0" xfId="0" applyFill="1" applyAlignment="1">
      <alignment wrapText="1"/>
    </xf>
    <xf numFmtId="0" fontId="0" fillId="0" borderId="10" xfId="0" applyBorder="1" applyAlignment="1">
      <alignment vertical="center" wrapText="1"/>
    </xf>
    <xf numFmtId="0" fontId="0" fillId="34" borderId="0" xfId="0" applyFill="1" applyAlignment="1">
      <alignment/>
    </xf>
    <xf numFmtId="0" fontId="0" fillId="33" borderId="10" xfId="0" applyFill="1" applyBorder="1" applyAlignment="1">
      <alignment horizontal="left" vertical="center" wrapText="1"/>
    </xf>
    <xf numFmtId="0" fontId="0" fillId="33" borderId="10" xfId="0"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49" fillId="33" borderId="11" xfId="0" applyFont="1" applyFill="1" applyBorder="1" applyAlignment="1">
      <alignment horizontal="center" vertical="center" wrapText="1"/>
    </xf>
    <xf numFmtId="0" fontId="49" fillId="16" borderId="10" xfId="0" applyFont="1" applyFill="1" applyBorder="1" applyAlignment="1">
      <alignment horizontal="center" vertical="center" wrapText="1"/>
    </xf>
    <xf numFmtId="0" fontId="49" fillId="35" borderId="14" xfId="0" applyFont="1" applyFill="1" applyBorder="1" applyAlignment="1">
      <alignment vertical="center" wrapText="1"/>
    </xf>
    <xf numFmtId="0" fontId="49" fillId="35" borderId="10" xfId="0" applyFont="1" applyFill="1" applyBorder="1" applyAlignment="1">
      <alignment vertical="center" wrapText="1"/>
    </xf>
    <xf numFmtId="0" fontId="0" fillId="0" borderId="10" xfId="0" applyBorder="1" applyAlignment="1">
      <alignment horizontal="center" vertical="center"/>
    </xf>
    <xf numFmtId="0" fontId="0" fillId="33" borderId="10" xfId="0" applyFont="1" applyFill="1" applyBorder="1" applyAlignment="1">
      <alignment horizontal="left" vertical="center" wrapText="1"/>
    </xf>
    <xf numFmtId="0" fontId="48" fillId="33" borderId="0" xfId="0" applyFont="1" applyFill="1" applyBorder="1" applyAlignment="1">
      <alignment horizontal="center" vertical="center" wrapText="1"/>
    </xf>
    <xf numFmtId="0" fontId="49" fillId="33" borderId="10" xfId="0" applyFont="1" applyFill="1" applyBorder="1" applyAlignment="1">
      <alignment vertical="center" wrapText="1"/>
    </xf>
    <xf numFmtId="0" fontId="49" fillId="35" borderId="10" xfId="0" applyFont="1" applyFill="1" applyBorder="1" applyAlignment="1">
      <alignment vertical="center" wrapText="1"/>
    </xf>
    <xf numFmtId="0" fontId="49" fillId="35" borderId="15" xfId="0" applyFont="1" applyFill="1" applyBorder="1" applyAlignment="1">
      <alignment vertical="center" wrapText="1"/>
    </xf>
    <xf numFmtId="0" fontId="0" fillId="35" borderId="10" xfId="0" applyFill="1" applyBorder="1" applyAlignment="1">
      <alignment/>
    </xf>
    <xf numFmtId="10" fontId="0" fillId="33" borderId="10" xfId="59" applyNumberFormat="1" applyFill="1" applyBorder="1" applyAlignment="1">
      <alignment/>
    </xf>
    <xf numFmtId="17" fontId="48" fillId="33" borderId="16" xfId="0" applyNumberFormat="1" applyFont="1" applyFill="1" applyBorder="1" applyAlignment="1">
      <alignment horizontal="center" vertical="center" wrapText="1"/>
    </xf>
    <xf numFmtId="0" fontId="50" fillId="33" borderId="16"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49" fillId="35" borderId="10" xfId="0" applyFont="1" applyFill="1" applyBorder="1" applyAlignment="1">
      <alignment horizontal="center" vertical="center"/>
    </xf>
    <xf numFmtId="0" fontId="51" fillId="35" borderId="10" xfId="0" applyFont="1" applyFill="1" applyBorder="1" applyAlignment="1">
      <alignment horizontal="center" vertical="center" wrapText="1"/>
    </xf>
    <xf numFmtId="0" fontId="50" fillId="35" borderId="10" xfId="0" applyFont="1" applyFill="1" applyBorder="1" applyAlignment="1">
      <alignment horizontal="center" vertical="center" textRotation="90" wrapText="1"/>
    </xf>
    <xf numFmtId="0" fontId="49" fillId="35"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0" fillId="0" borderId="10" xfId="0" applyBorder="1" applyAlignment="1">
      <alignment horizontal="center" vertical="center"/>
    </xf>
    <xf numFmtId="17" fontId="50" fillId="33" borderId="16" xfId="0" applyNumberFormat="1" applyFont="1" applyFill="1" applyBorder="1" applyAlignment="1">
      <alignment horizontal="left" vertical="center" wrapText="1"/>
    </xf>
    <xf numFmtId="17" fontId="50" fillId="33" borderId="12" xfId="0" applyNumberFormat="1" applyFont="1" applyFill="1" applyBorder="1" applyAlignment="1">
      <alignment horizontal="left" vertical="center" wrapText="1"/>
    </xf>
    <xf numFmtId="17" fontId="50" fillId="33" borderId="13" xfId="0" applyNumberFormat="1" applyFont="1" applyFill="1" applyBorder="1" applyAlignment="1">
      <alignment horizontal="left" vertical="center" wrapText="1"/>
    </xf>
    <xf numFmtId="0" fontId="52" fillId="35" borderId="10" xfId="0" applyFont="1" applyFill="1" applyBorder="1" applyAlignment="1">
      <alignment horizontal="center" vertical="center"/>
    </xf>
    <xf numFmtId="0" fontId="49" fillId="35" borderId="16" xfId="0" applyFont="1" applyFill="1" applyBorder="1" applyAlignment="1">
      <alignment vertical="center" wrapText="1"/>
    </xf>
    <xf numFmtId="0" fontId="49" fillId="35" borderId="13" xfId="0" applyFont="1" applyFill="1" applyBorder="1" applyAlignment="1">
      <alignment vertical="center" wrapText="1"/>
    </xf>
    <xf numFmtId="0" fontId="49" fillId="33" borderId="11" xfId="0" applyFont="1" applyFill="1" applyBorder="1" applyAlignment="1">
      <alignment horizontal="left" vertical="center" wrapText="1"/>
    </xf>
    <xf numFmtId="0" fontId="48" fillId="33" borderId="16"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51" fillId="35" borderId="14" xfId="0" applyFont="1" applyFill="1" applyBorder="1" applyAlignment="1">
      <alignment horizontal="center" vertical="center" wrapText="1"/>
    </xf>
    <xf numFmtId="0" fontId="51" fillId="35" borderId="17" xfId="0" applyFont="1" applyFill="1" applyBorder="1" applyAlignment="1">
      <alignment horizontal="center" vertical="center" wrapText="1"/>
    </xf>
    <xf numFmtId="0" fontId="50" fillId="0" borderId="16" xfId="0" applyFont="1" applyBorder="1" applyAlignment="1">
      <alignment horizontal="left" vertical="center"/>
    </xf>
    <xf numFmtId="0" fontId="50" fillId="0" borderId="12" xfId="0" applyFont="1" applyBorder="1" applyAlignment="1">
      <alignment horizontal="left" vertical="center"/>
    </xf>
    <xf numFmtId="0" fontId="50" fillId="0" borderId="13" xfId="0" applyFont="1" applyBorder="1" applyAlignment="1">
      <alignment horizontal="left" vertical="center"/>
    </xf>
    <xf numFmtId="0" fontId="0" fillId="0" borderId="10" xfId="0" applyBorder="1" applyAlignment="1">
      <alignment horizontal="center" vertical="center" wrapText="1"/>
    </xf>
    <xf numFmtId="0" fontId="48"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47" fillId="35" borderId="10" xfId="0" applyFont="1" applyFill="1" applyBorder="1" applyAlignment="1">
      <alignment horizontal="center" vertical="center"/>
    </xf>
    <xf numFmtId="0" fontId="3" fillId="0" borderId="16"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53" fillId="0" borderId="10" xfId="0" applyFont="1" applyBorder="1" applyAlignment="1">
      <alignment horizontal="center" vertical="center" wrapText="1"/>
    </xf>
    <xf numFmtId="0" fontId="4" fillId="0" borderId="16"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9" fillId="33" borderId="14"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dxfs count="9">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00B050"/>
        </patternFill>
      </fill>
      <border/>
    </dxf>
    <dxf>
      <font>
        <color auto="1"/>
      </font>
      <fill>
        <patternFill>
          <bgColor rgb="FFFF0000"/>
        </patternFill>
      </fill>
      <border/>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1219200</xdr:colOff>
      <xdr:row>12</xdr:row>
      <xdr:rowOff>114300</xdr:rowOff>
    </xdr:from>
    <xdr:to>
      <xdr:col>3</xdr:col>
      <xdr:colOff>2133600</xdr:colOff>
      <xdr:row>12</xdr:row>
      <xdr:rowOff>457200</xdr:rowOff>
    </xdr:to>
    <xdr:sp>
      <xdr:nvSpPr>
        <xdr:cNvPr id="1" name="1 Elipse"/>
        <xdr:cNvSpPr>
          <a:spLocks/>
        </xdr:cNvSpPr>
      </xdr:nvSpPr>
      <xdr:spPr>
        <a:xfrm>
          <a:off x="4886325" y="4933950"/>
          <a:ext cx="914400" cy="342900"/>
        </a:xfrm>
        <a:prstGeom prst="ellipse">
          <a:avLst/>
        </a:prstGeom>
        <a:solidFill>
          <a:srgbClr val="92D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1133475</xdr:colOff>
      <xdr:row>12</xdr:row>
      <xdr:rowOff>85725</xdr:rowOff>
    </xdr:from>
    <xdr:to>
      <xdr:col>11</xdr:col>
      <xdr:colOff>447675</xdr:colOff>
      <xdr:row>12</xdr:row>
      <xdr:rowOff>419100</xdr:rowOff>
    </xdr:to>
    <xdr:sp>
      <xdr:nvSpPr>
        <xdr:cNvPr id="2" name="2 Elipse"/>
        <xdr:cNvSpPr>
          <a:spLocks/>
        </xdr:cNvSpPr>
      </xdr:nvSpPr>
      <xdr:spPr>
        <a:xfrm>
          <a:off x="12449175" y="4905375"/>
          <a:ext cx="1076325" cy="333375"/>
        </a:xfrm>
        <a:prstGeom prst="ellips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733425</xdr:colOff>
      <xdr:row>12</xdr:row>
      <xdr:rowOff>123825</xdr:rowOff>
    </xdr:from>
    <xdr:to>
      <xdr:col>7</xdr:col>
      <xdr:colOff>333375</xdr:colOff>
      <xdr:row>12</xdr:row>
      <xdr:rowOff>428625</xdr:rowOff>
    </xdr:to>
    <xdr:sp>
      <xdr:nvSpPr>
        <xdr:cNvPr id="3" name="3 Elipse"/>
        <xdr:cNvSpPr>
          <a:spLocks/>
        </xdr:cNvSpPr>
      </xdr:nvSpPr>
      <xdr:spPr>
        <a:xfrm>
          <a:off x="9477375" y="4943475"/>
          <a:ext cx="1171575" cy="304800"/>
        </a:xfrm>
        <a:prstGeom prst="ellipse">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752475</xdr:colOff>
      <xdr:row>0</xdr:row>
      <xdr:rowOff>76200</xdr:rowOff>
    </xdr:from>
    <xdr:to>
      <xdr:col>1</xdr:col>
      <xdr:colOff>1695450</xdr:colOff>
      <xdr:row>3</xdr:row>
      <xdr:rowOff>142875</xdr:rowOff>
    </xdr:to>
    <xdr:pic>
      <xdr:nvPicPr>
        <xdr:cNvPr id="4" name="Imagen 5"/>
        <xdr:cNvPicPr preferRelativeResize="1">
          <a:picLocks noChangeAspect="1"/>
        </xdr:cNvPicPr>
      </xdr:nvPicPr>
      <xdr:blipFill>
        <a:blip r:embed="rId1"/>
        <a:stretch>
          <a:fillRect/>
        </a:stretch>
      </xdr:blipFill>
      <xdr:spPr>
        <a:xfrm>
          <a:off x="1295400" y="76200"/>
          <a:ext cx="9429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F41"/>
  <sheetViews>
    <sheetView showGridLines="0" tabSelected="1" zoomScale="125" zoomScaleNormal="125" workbookViewId="0" topLeftCell="A1">
      <selection activeCell="BJ39" sqref="BJ39"/>
    </sheetView>
  </sheetViews>
  <sheetFormatPr defaultColWidth="11.421875" defaultRowHeight="15"/>
  <cols>
    <col min="1" max="1" width="8.140625" style="6" customWidth="1"/>
    <col min="2" max="2" width="41.140625" style="0" customWidth="1"/>
    <col min="3" max="3" width="5.7109375" style="1" customWidth="1"/>
    <col min="4" max="4" width="55.8515625" style="3" customWidth="1"/>
    <col min="5" max="5" width="20.28125" style="3" customWidth="1"/>
    <col min="6" max="6" width="19.421875" style="6" customWidth="1"/>
    <col min="7" max="7" width="4.140625" style="6" customWidth="1"/>
    <col min="8" max="8" width="5.140625" style="6" customWidth="1"/>
    <col min="9" max="9" width="4.8515625" style="6" customWidth="1"/>
    <col min="10" max="10" width="5.00390625" style="6" customWidth="1"/>
    <col min="11" max="11" width="26.421875" style="0" customWidth="1"/>
    <col min="12" max="12" width="22.28125" style="1" customWidth="1"/>
    <col min="13" max="16" width="3.8515625" style="1" customWidth="1"/>
    <col min="17" max="60" width="3.8515625" style="0" customWidth="1"/>
    <col min="61" max="61" width="20.7109375" style="0" customWidth="1"/>
    <col min="62" max="62" width="63.8515625" style="0" customWidth="1"/>
    <col min="63" max="63" width="5.421875" style="0" customWidth="1"/>
    <col min="65" max="65" width="13.421875" style="0" customWidth="1"/>
  </cols>
  <sheetData>
    <row r="1" spans="1:60" s="1" customFormat="1" ht="14.25" customHeight="1">
      <c r="A1" s="59"/>
      <c r="B1" s="59"/>
      <c r="C1" s="87" t="s">
        <v>33</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t="s">
        <v>34</v>
      </c>
      <c r="AZ1" s="89"/>
      <c r="BA1" s="89"/>
      <c r="BB1" s="89"/>
      <c r="BC1" s="89"/>
      <c r="BD1" s="89"/>
      <c r="BE1" s="89"/>
      <c r="BF1" s="89"/>
      <c r="BG1" s="89"/>
      <c r="BH1" s="90"/>
    </row>
    <row r="2" spans="1:60" s="1" customFormat="1" ht="14.25" customHeight="1">
      <c r="A2" s="59"/>
      <c r="B2" s="59"/>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4" t="s">
        <v>35</v>
      </c>
      <c r="AZ2" s="85"/>
      <c r="BA2" s="85"/>
      <c r="BB2" s="85"/>
      <c r="BC2" s="85"/>
      <c r="BD2" s="85"/>
      <c r="BE2" s="85"/>
      <c r="BF2" s="85"/>
      <c r="BG2" s="85"/>
      <c r="BH2" s="86"/>
    </row>
    <row r="3" spans="1:60" s="1" customFormat="1" ht="14.25" customHeight="1">
      <c r="A3" s="59"/>
      <c r="B3" s="59"/>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4" t="s">
        <v>36</v>
      </c>
      <c r="AZ3" s="85"/>
      <c r="BA3" s="85"/>
      <c r="BB3" s="85"/>
      <c r="BC3" s="85"/>
      <c r="BD3" s="85"/>
      <c r="BE3" s="85"/>
      <c r="BF3" s="85"/>
      <c r="BG3" s="85"/>
      <c r="BH3" s="86"/>
    </row>
    <row r="4" spans="1:60" s="1" customFormat="1" ht="18" customHeight="1">
      <c r="A4" s="59"/>
      <c r="B4" s="59"/>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76" t="s">
        <v>24</v>
      </c>
      <c r="AZ4" s="77"/>
      <c r="BA4" s="77"/>
      <c r="BB4" s="77"/>
      <c r="BC4" s="77"/>
      <c r="BD4" s="77"/>
      <c r="BE4" s="77"/>
      <c r="BF4" s="77"/>
      <c r="BG4" s="77"/>
      <c r="BH4" s="78"/>
    </row>
    <row r="5" spans="1:60" s="1" customFormat="1" ht="15.75">
      <c r="A5" s="6"/>
      <c r="B5" s="8"/>
      <c r="C5" s="8"/>
      <c r="D5" s="8"/>
      <c r="E5" s="30"/>
      <c r="F5" s="9"/>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0"/>
      <c r="AZ5" s="10"/>
      <c r="BA5" s="10"/>
      <c r="BB5" s="10"/>
      <c r="BC5" s="10"/>
      <c r="BD5" s="10"/>
      <c r="BE5" s="10"/>
      <c r="BF5" s="10"/>
      <c r="BG5" s="10"/>
      <c r="BH5" s="10"/>
    </row>
    <row r="6" spans="1:60" s="1" customFormat="1" ht="27" customHeight="1">
      <c r="A6" s="6"/>
      <c r="B6" s="64" t="s">
        <v>31</v>
      </c>
      <c r="C6" s="65"/>
      <c r="D6" s="67">
        <v>2022</v>
      </c>
      <c r="E6" s="68"/>
      <c r="F6" s="69"/>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0"/>
      <c r="AZ6" s="10"/>
      <c r="BA6" s="10"/>
      <c r="BB6" s="10"/>
      <c r="BC6" s="10"/>
      <c r="BD6" s="10"/>
      <c r="BE6" s="10"/>
      <c r="BF6" s="10"/>
      <c r="BG6" s="10"/>
      <c r="BH6" s="10"/>
    </row>
    <row r="7" spans="1:60" s="17" customFormat="1" ht="66.75" customHeight="1">
      <c r="A7" s="7"/>
      <c r="B7" s="64" t="s">
        <v>37</v>
      </c>
      <c r="C7" s="65"/>
      <c r="D7" s="51" t="s">
        <v>55</v>
      </c>
      <c r="E7" s="52"/>
      <c r="F7" s="53"/>
      <c r="G7" s="44"/>
      <c r="H7" s="44"/>
      <c r="I7" s="44"/>
      <c r="J7" s="44"/>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row>
    <row r="8" spans="1:60" s="17" customFormat="1" ht="41.25" customHeight="1">
      <c r="A8" s="13"/>
      <c r="B8" s="64" t="s">
        <v>27</v>
      </c>
      <c r="C8" s="65"/>
      <c r="D8" s="51" t="s">
        <v>56</v>
      </c>
      <c r="E8" s="52"/>
      <c r="F8" s="53"/>
      <c r="G8" s="44"/>
      <c r="H8" s="44"/>
      <c r="I8" s="44"/>
      <c r="J8" s="44"/>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row>
    <row r="9" spans="1:60" s="17" customFormat="1" ht="31.5" customHeight="1">
      <c r="A9" s="19"/>
      <c r="B9" s="64" t="s">
        <v>38</v>
      </c>
      <c r="C9" s="65"/>
      <c r="D9" s="60">
        <v>44562</v>
      </c>
      <c r="E9" s="61"/>
      <c r="F9" s="62"/>
      <c r="G9" s="44"/>
      <c r="H9" s="44"/>
      <c r="I9" s="44"/>
      <c r="J9" s="44"/>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row>
    <row r="10" spans="1:60" s="17" customFormat="1" ht="58.5" customHeight="1">
      <c r="A10" s="19"/>
      <c r="B10" s="64" t="s">
        <v>39</v>
      </c>
      <c r="C10" s="65"/>
      <c r="D10" s="51" t="s">
        <v>83</v>
      </c>
      <c r="E10" s="52"/>
      <c r="F10" s="53"/>
      <c r="G10" s="44"/>
      <c r="H10" s="44"/>
      <c r="I10" s="44"/>
      <c r="J10" s="44"/>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0" s="17" customFormat="1" ht="31.5" customHeight="1">
      <c r="A11" s="19"/>
      <c r="B11" s="64" t="s">
        <v>40</v>
      </c>
      <c r="C11" s="65"/>
      <c r="D11" s="50">
        <v>44562</v>
      </c>
      <c r="E11" s="22"/>
      <c r="F11" s="23"/>
      <c r="G11" s="44"/>
      <c r="H11" s="44"/>
      <c r="I11" s="44"/>
      <c r="J11" s="44"/>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row>
    <row r="12" spans="1:60" s="1" customFormat="1" ht="46.5" customHeight="1">
      <c r="A12" s="18"/>
      <c r="B12" s="64" t="s">
        <v>26</v>
      </c>
      <c r="C12" s="65"/>
      <c r="D12" s="51" t="s">
        <v>84</v>
      </c>
      <c r="E12" s="52"/>
      <c r="F12" s="53"/>
      <c r="G12" s="44"/>
      <c r="H12" s="44"/>
      <c r="I12" s="44"/>
      <c r="J12" s="4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row>
    <row r="13" spans="1:60" s="4" customFormat="1" ht="135.75" customHeight="1">
      <c r="A13" s="66" t="s">
        <v>22</v>
      </c>
      <c r="B13" s="66"/>
      <c r="C13" s="5"/>
      <c r="D13" s="7" t="s">
        <v>25</v>
      </c>
      <c r="E13" s="31"/>
      <c r="F13" s="38" t="s">
        <v>28</v>
      </c>
      <c r="G13" s="11"/>
      <c r="H13" s="11"/>
      <c r="I13" s="11"/>
      <c r="J13" s="11"/>
      <c r="K13" s="58" t="s">
        <v>29</v>
      </c>
      <c r="L13" s="58"/>
      <c r="M13" s="11"/>
      <c r="N13" s="11"/>
      <c r="O13" s="11"/>
      <c r="P13" s="11"/>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6" ht="15.75" customHeight="1">
      <c r="A14" s="55" t="s">
        <v>17</v>
      </c>
      <c r="B14" s="55" t="s">
        <v>18</v>
      </c>
      <c r="C14" s="55" t="s">
        <v>21</v>
      </c>
      <c r="D14" s="55" t="s">
        <v>19</v>
      </c>
      <c r="E14" s="55" t="s">
        <v>20</v>
      </c>
      <c r="F14" s="74" t="s">
        <v>74</v>
      </c>
      <c r="G14" s="55" t="s">
        <v>10</v>
      </c>
      <c r="H14" s="55"/>
      <c r="I14" s="55"/>
      <c r="J14" s="55"/>
      <c r="K14" s="55" t="s">
        <v>11</v>
      </c>
      <c r="L14" s="55" t="s">
        <v>16</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63" t="s">
        <v>32</v>
      </c>
      <c r="BJ14" s="63" t="s">
        <v>41</v>
      </c>
      <c r="BL14" s="83" t="s">
        <v>57</v>
      </c>
      <c r="BM14" s="83"/>
      <c r="BN14" s="83"/>
    </row>
    <row r="15" spans="1:66" ht="15.75" customHeight="1">
      <c r="A15" s="55"/>
      <c r="B15" s="55"/>
      <c r="C15" s="55"/>
      <c r="D15" s="55"/>
      <c r="E15" s="55"/>
      <c r="F15" s="75"/>
      <c r="G15" s="56" t="s">
        <v>30</v>
      </c>
      <c r="H15" s="56" t="s">
        <v>12</v>
      </c>
      <c r="I15" s="56" t="s">
        <v>14</v>
      </c>
      <c r="J15" s="56" t="s">
        <v>15</v>
      </c>
      <c r="K15" s="55"/>
      <c r="L15" s="55"/>
      <c r="M15" s="57" t="s">
        <v>23</v>
      </c>
      <c r="N15" s="57"/>
      <c r="O15" s="57"/>
      <c r="P15" s="57"/>
      <c r="Q15" s="57" t="s">
        <v>0</v>
      </c>
      <c r="R15" s="57"/>
      <c r="S15" s="57"/>
      <c r="T15" s="57"/>
      <c r="U15" s="57" t="s">
        <v>1</v>
      </c>
      <c r="V15" s="57"/>
      <c r="W15" s="57"/>
      <c r="X15" s="57"/>
      <c r="Y15" s="57" t="s">
        <v>2</v>
      </c>
      <c r="Z15" s="57"/>
      <c r="AA15" s="57"/>
      <c r="AB15" s="57"/>
      <c r="AC15" s="57" t="s">
        <v>3</v>
      </c>
      <c r="AD15" s="57"/>
      <c r="AE15" s="57"/>
      <c r="AF15" s="57"/>
      <c r="AG15" s="57" t="s">
        <v>4</v>
      </c>
      <c r="AH15" s="57"/>
      <c r="AI15" s="57"/>
      <c r="AJ15" s="57"/>
      <c r="AK15" s="54" t="s">
        <v>5</v>
      </c>
      <c r="AL15" s="54"/>
      <c r="AM15" s="54"/>
      <c r="AN15" s="54"/>
      <c r="AO15" s="54" t="s">
        <v>6</v>
      </c>
      <c r="AP15" s="54"/>
      <c r="AQ15" s="54"/>
      <c r="AR15" s="54"/>
      <c r="AS15" s="54" t="s">
        <v>13</v>
      </c>
      <c r="AT15" s="54"/>
      <c r="AU15" s="54"/>
      <c r="AV15" s="54"/>
      <c r="AW15" s="54" t="s">
        <v>7</v>
      </c>
      <c r="AX15" s="54"/>
      <c r="AY15" s="54"/>
      <c r="AZ15" s="54"/>
      <c r="BA15" s="54" t="s">
        <v>8</v>
      </c>
      <c r="BB15" s="54"/>
      <c r="BC15" s="54"/>
      <c r="BD15" s="54"/>
      <c r="BE15" s="54" t="s">
        <v>9</v>
      </c>
      <c r="BF15" s="54"/>
      <c r="BG15" s="54"/>
      <c r="BH15" s="54"/>
      <c r="BI15" s="63"/>
      <c r="BJ15" s="63"/>
      <c r="BL15" s="83"/>
      <c r="BM15" s="83"/>
      <c r="BN15" s="83"/>
    </row>
    <row r="16" spans="1:66" ht="27.75" customHeight="1">
      <c r="A16" s="55"/>
      <c r="B16" s="55"/>
      <c r="C16" s="55"/>
      <c r="D16" s="55"/>
      <c r="E16" s="55"/>
      <c r="F16" s="75"/>
      <c r="G16" s="56"/>
      <c r="H16" s="56"/>
      <c r="I16" s="56"/>
      <c r="J16" s="56"/>
      <c r="K16" s="55"/>
      <c r="L16" s="55"/>
      <c r="M16" s="57">
        <v>1</v>
      </c>
      <c r="N16" s="57">
        <v>2</v>
      </c>
      <c r="O16" s="57">
        <v>3</v>
      </c>
      <c r="P16" s="57">
        <v>4</v>
      </c>
      <c r="Q16" s="57">
        <v>1</v>
      </c>
      <c r="R16" s="57">
        <v>2</v>
      </c>
      <c r="S16" s="57">
        <v>3</v>
      </c>
      <c r="T16" s="57">
        <v>4</v>
      </c>
      <c r="U16" s="57">
        <v>1</v>
      </c>
      <c r="V16" s="57">
        <v>2</v>
      </c>
      <c r="W16" s="57">
        <v>3</v>
      </c>
      <c r="X16" s="57">
        <v>4</v>
      </c>
      <c r="Y16" s="57">
        <v>1</v>
      </c>
      <c r="Z16" s="57">
        <v>2</v>
      </c>
      <c r="AA16" s="57">
        <v>3</v>
      </c>
      <c r="AB16" s="57">
        <v>4</v>
      </c>
      <c r="AC16" s="57">
        <v>1</v>
      </c>
      <c r="AD16" s="57">
        <v>2</v>
      </c>
      <c r="AE16" s="57">
        <v>3</v>
      </c>
      <c r="AF16" s="57">
        <v>4</v>
      </c>
      <c r="AG16" s="57">
        <v>1</v>
      </c>
      <c r="AH16" s="57">
        <v>2</v>
      </c>
      <c r="AI16" s="57">
        <v>3</v>
      </c>
      <c r="AJ16" s="57">
        <v>4</v>
      </c>
      <c r="AK16" s="57">
        <v>1</v>
      </c>
      <c r="AL16" s="57">
        <v>2</v>
      </c>
      <c r="AM16" s="57">
        <v>3</v>
      </c>
      <c r="AN16" s="57">
        <v>4</v>
      </c>
      <c r="AO16" s="57">
        <v>1</v>
      </c>
      <c r="AP16" s="57">
        <v>2</v>
      </c>
      <c r="AQ16" s="57">
        <v>3</v>
      </c>
      <c r="AR16" s="57">
        <v>4</v>
      </c>
      <c r="AS16" s="57">
        <v>1</v>
      </c>
      <c r="AT16" s="57">
        <v>2</v>
      </c>
      <c r="AU16" s="57">
        <v>3</v>
      </c>
      <c r="AV16" s="57">
        <v>4</v>
      </c>
      <c r="AW16" s="57">
        <v>1</v>
      </c>
      <c r="AX16" s="57">
        <v>2</v>
      </c>
      <c r="AY16" s="57">
        <v>3</v>
      </c>
      <c r="AZ16" s="57">
        <v>4</v>
      </c>
      <c r="BA16" s="57">
        <v>1</v>
      </c>
      <c r="BB16" s="57">
        <v>2</v>
      </c>
      <c r="BC16" s="57">
        <v>3</v>
      </c>
      <c r="BD16" s="57">
        <v>4</v>
      </c>
      <c r="BE16" s="57">
        <v>1</v>
      </c>
      <c r="BF16" s="57">
        <v>2</v>
      </c>
      <c r="BG16" s="57">
        <v>3</v>
      </c>
      <c r="BH16" s="57">
        <v>4</v>
      </c>
      <c r="BI16" s="63"/>
      <c r="BJ16" s="63"/>
      <c r="BL16" s="83"/>
      <c r="BM16" s="83"/>
      <c r="BN16" s="83"/>
    </row>
    <row r="17" spans="1:66" ht="66" customHeight="1">
      <c r="A17" s="55"/>
      <c r="B17" s="55"/>
      <c r="C17" s="55"/>
      <c r="D17" s="55"/>
      <c r="E17" s="55"/>
      <c r="F17" s="75"/>
      <c r="G17" s="56"/>
      <c r="H17" s="56"/>
      <c r="I17" s="56"/>
      <c r="J17" s="56"/>
      <c r="K17" s="55"/>
      <c r="L17" s="55"/>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63"/>
      <c r="BJ17" s="63"/>
      <c r="BL17" s="27" t="s">
        <v>58</v>
      </c>
      <c r="BM17" s="27" t="s">
        <v>59</v>
      </c>
      <c r="BN17" s="27" t="s">
        <v>60</v>
      </c>
    </row>
    <row r="18" spans="1:66" s="4" customFormat="1" ht="110.25" customHeight="1">
      <c r="A18" s="80">
        <v>1</v>
      </c>
      <c r="B18" s="79" t="s">
        <v>42</v>
      </c>
      <c r="C18" s="21">
        <v>1</v>
      </c>
      <c r="D18" s="25" t="s">
        <v>43</v>
      </c>
      <c r="E18" s="32" t="s">
        <v>105</v>
      </c>
      <c r="F18" s="36">
        <v>1</v>
      </c>
      <c r="G18" s="36" t="s">
        <v>85</v>
      </c>
      <c r="H18" s="36" t="s">
        <v>85</v>
      </c>
      <c r="I18" s="36" t="s">
        <v>85</v>
      </c>
      <c r="J18" s="36" t="s">
        <v>85</v>
      </c>
      <c r="K18" s="32" t="s">
        <v>93</v>
      </c>
      <c r="L18" s="32" t="s">
        <v>94</v>
      </c>
      <c r="M18" s="20"/>
      <c r="N18" s="91"/>
      <c r="O18" s="20"/>
      <c r="P18" s="20"/>
      <c r="Q18" s="20"/>
      <c r="R18" s="2"/>
      <c r="S18" s="2"/>
      <c r="T18" s="2"/>
      <c r="U18" s="2"/>
      <c r="V18" s="2"/>
      <c r="W18" s="1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40"/>
      <c r="AY18" s="2"/>
      <c r="AZ18" s="2"/>
      <c r="BA18" s="2"/>
      <c r="BB18" s="2"/>
      <c r="BC18" s="2"/>
      <c r="BD18" s="2"/>
      <c r="BE18" s="2"/>
      <c r="BF18" s="2"/>
      <c r="BG18" s="2"/>
      <c r="BH18" s="2"/>
      <c r="BI18" s="39" t="s">
        <v>104</v>
      </c>
      <c r="BJ18" s="24"/>
      <c r="BL18" s="28">
        <v>1</v>
      </c>
      <c r="BM18" s="26">
        <v>1</v>
      </c>
      <c r="BN18" s="29">
        <f>BL18/BM18</f>
        <v>1</v>
      </c>
    </row>
    <row r="19" spans="1:66" ht="27.75">
      <c r="A19" s="80"/>
      <c r="B19" s="79"/>
      <c r="C19" s="21">
        <v>2</v>
      </c>
      <c r="D19" s="25" t="s">
        <v>44</v>
      </c>
      <c r="E19" s="32" t="s">
        <v>105</v>
      </c>
      <c r="F19" s="36">
        <v>1</v>
      </c>
      <c r="G19" s="36" t="s">
        <v>85</v>
      </c>
      <c r="H19" s="36" t="s">
        <v>85</v>
      </c>
      <c r="I19" s="36" t="s">
        <v>85</v>
      </c>
      <c r="J19" s="36" t="s">
        <v>85</v>
      </c>
      <c r="K19" s="32" t="s">
        <v>93</v>
      </c>
      <c r="L19" s="32" t="s">
        <v>94</v>
      </c>
      <c r="M19" s="26"/>
      <c r="N19" s="45"/>
      <c r="O19" s="26"/>
      <c r="P19" s="26"/>
      <c r="Q19" s="26"/>
      <c r="R19" s="26"/>
      <c r="S19" s="26"/>
      <c r="T19" s="26"/>
      <c r="U19" s="26"/>
      <c r="V19" s="26"/>
      <c r="W19" s="26"/>
      <c r="X19" s="26"/>
      <c r="Y19" s="26"/>
      <c r="Z19" s="26"/>
      <c r="AA19" s="26"/>
      <c r="AB19" s="26"/>
      <c r="AC19" s="26"/>
      <c r="AD19" s="26"/>
      <c r="AE19" s="26"/>
      <c r="AF19" s="26"/>
      <c r="AG19" s="26"/>
      <c r="AH19" s="26"/>
      <c r="AI19" s="26"/>
      <c r="AJ19" s="26"/>
      <c r="AK19" s="12"/>
      <c r="AL19" s="12"/>
      <c r="AM19" s="12"/>
      <c r="AN19" s="12"/>
      <c r="AO19" s="12"/>
      <c r="AP19" s="12"/>
      <c r="AQ19" s="12"/>
      <c r="AR19" s="12"/>
      <c r="AS19" s="12"/>
      <c r="AT19" s="12"/>
      <c r="AU19" s="12"/>
      <c r="AV19" s="12"/>
      <c r="AW19" s="12"/>
      <c r="AX19" s="46"/>
      <c r="AY19" s="12"/>
      <c r="AZ19" s="12"/>
      <c r="BA19" s="12"/>
      <c r="BB19" s="12"/>
      <c r="BC19" s="12"/>
      <c r="BD19" s="26"/>
      <c r="BE19" s="26"/>
      <c r="BF19" s="26"/>
      <c r="BG19" s="26"/>
      <c r="BH19" s="26"/>
      <c r="BI19" s="39" t="s">
        <v>104</v>
      </c>
      <c r="BJ19" s="12"/>
      <c r="BL19" s="28">
        <v>1</v>
      </c>
      <c r="BM19" s="26">
        <v>1</v>
      </c>
      <c r="BN19" s="29">
        <f aca="true" t="shared" si="0" ref="BN19:BN32">BL19/BM19</f>
        <v>1</v>
      </c>
    </row>
    <row r="20" spans="1:66" ht="15">
      <c r="A20" s="80"/>
      <c r="B20" s="79"/>
      <c r="C20" s="21">
        <v>3</v>
      </c>
      <c r="D20" s="25" t="s">
        <v>45</v>
      </c>
      <c r="E20" s="32" t="s">
        <v>106</v>
      </c>
      <c r="F20" s="36">
        <v>1</v>
      </c>
      <c r="G20" s="36" t="s">
        <v>85</v>
      </c>
      <c r="H20" s="36" t="s">
        <v>85</v>
      </c>
      <c r="I20" s="36" t="s">
        <v>85</v>
      </c>
      <c r="J20" s="36" t="s">
        <v>85</v>
      </c>
      <c r="K20" s="32" t="s">
        <v>95</v>
      </c>
      <c r="L20" s="32" t="s">
        <v>94</v>
      </c>
      <c r="M20" s="26"/>
      <c r="N20" s="45"/>
      <c r="O20" s="26"/>
      <c r="P20" s="26"/>
      <c r="Q20" s="26"/>
      <c r="R20" s="26"/>
      <c r="S20" s="26"/>
      <c r="T20" s="26"/>
      <c r="U20" s="26"/>
      <c r="V20" s="26"/>
      <c r="W20" s="26"/>
      <c r="X20" s="26"/>
      <c r="Y20" s="26"/>
      <c r="Z20" s="26"/>
      <c r="AA20" s="26"/>
      <c r="AB20" s="26"/>
      <c r="AC20" s="26"/>
      <c r="AD20" s="26"/>
      <c r="AE20" s="26"/>
      <c r="AF20" s="26"/>
      <c r="AG20" s="26"/>
      <c r="AH20" s="26"/>
      <c r="AI20" s="26"/>
      <c r="AJ20" s="26"/>
      <c r="AK20" s="12"/>
      <c r="AL20" s="12"/>
      <c r="AM20" s="12"/>
      <c r="AN20" s="12"/>
      <c r="AO20" s="12"/>
      <c r="AP20" s="12"/>
      <c r="AQ20" s="12"/>
      <c r="AR20" s="12"/>
      <c r="AS20" s="12"/>
      <c r="AT20" s="12"/>
      <c r="AU20" s="12"/>
      <c r="AV20" s="12"/>
      <c r="AW20" s="12"/>
      <c r="AX20" s="46"/>
      <c r="AY20" s="12"/>
      <c r="AZ20" s="12"/>
      <c r="BA20" s="12"/>
      <c r="BB20" s="12"/>
      <c r="BC20" s="12"/>
      <c r="BD20" s="26"/>
      <c r="BE20" s="26"/>
      <c r="BF20" s="26"/>
      <c r="BG20" s="26"/>
      <c r="BH20" s="26"/>
      <c r="BI20" s="39" t="s">
        <v>104</v>
      </c>
      <c r="BJ20" s="12"/>
      <c r="BL20" s="28">
        <v>1</v>
      </c>
      <c r="BM20" s="26">
        <v>1</v>
      </c>
      <c r="BN20" s="29">
        <f t="shared" si="0"/>
        <v>1</v>
      </c>
    </row>
    <row r="21" spans="1:84" ht="27.75">
      <c r="A21" s="80"/>
      <c r="B21" s="79"/>
      <c r="C21" s="21">
        <v>4</v>
      </c>
      <c r="D21" s="25" t="s">
        <v>46</v>
      </c>
      <c r="E21" s="32" t="s">
        <v>61</v>
      </c>
      <c r="F21" s="36">
        <v>1</v>
      </c>
      <c r="G21" s="36" t="s">
        <v>85</v>
      </c>
      <c r="H21" s="36" t="s">
        <v>85</v>
      </c>
      <c r="I21" s="36" t="s">
        <v>85</v>
      </c>
      <c r="J21" s="36" t="s">
        <v>85</v>
      </c>
      <c r="K21" s="32" t="s">
        <v>96</v>
      </c>
      <c r="L21" s="32" t="s">
        <v>94</v>
      </c>
      <c r="M21" s="26"/>
      <c r="N21" s="45"/>
      <c r="O21" s="41"/>
      <c r="P21" s="41"/>
      <c r="Q21" s="26"/>
      <c r="R21" s="26"/>
      <c r="S21" s="26"/>
      <c r="T21" s="26"/>
      <c r="U21" s="26"/>
      <c r="V21" s="26"/>
      <c r="W21" s="26"/>
      <c r="X21" s="26"/>
      <c r="Y21" s="26"/>
      <c r="Z21" s="26"/>
      <c r="AA21" s="26"/>
      <c r="AB21" s="26"/>
      <c r="AC21" s="26"/>
      <c r="AD21" s="26"/>
      <c r="AE21" s="26"/>
      <c r="AF21" s="26"/>
      <c r="AG21" s="26"/>
      <c r="AH21" s="26"/>
      <c r="AI21" s="26"/>
      <c r="AJ21" s="26"/>
      <c r="AK21" s="12"/>
      <c r="AL21" s="12"/>
      <c r="AM21" s="12"/>
      <c r="AN21" s="12"/>
      <c r="AO21" s="12"/>
      <c r="AP21" s="12"/>
      <c r="AQ21" s="12"/>
      <c r="AR21" s="12"/>
      <c r="AS21" s="12"/>
      <c r="AT21" s="12"/>
      <c r="AU21" s="12"/>
      <c r="AV21" s="12"/>
      <c r="AW21" s="12"/>
      <c r="AX21" s="12"/>
      <c r="AY21" s="12"/>
      <c r="AZ21" s="12"/>
      <c r="BA21" s="12"/>
      <c r="BB21" s="12"/>
      <c r="BC21" s="12"/>
      <c r="BD21" s="26"/>
      <c r="BE21" s="26"/>
      <c r="BF21" s="26"/>
      <c r="BG21" s="26"/>
      <c r="BH21" s="26"/>
      <c r="BI21" s="39" t="s">
        <v>104</v>
      </c>
      <c r="BJ21" s="12"/>
      <c r="BL21" s="28">
        <v>1</v>
      </c>
      <c r="BM21" s="26">
        <v>1</v>
      </c>
      <c r="BN21" s="29">
        <f t="shared" si="0"/>
        <v>1</v>
      </c>
      <c r="BO21" s="4"/>
      <c r="BP21" s="4"/>
      <c r="BQ21" s="4"/>
      <c r="BR21" s="4"/>
      <c r="BS21" s="4"/>
      <c r="BT21" s="4"/>
      <c r="BU21" s="4"/>
      <c r="BV21" s="4"/>
      <c r="BW21" s="4"/>
      <c r="BX21" s="4"/>
      <c r="BY21" s="4"/>
      <c r="BZ21" s="4"/>
      <c r="CA21" s="4"/>
      <c r="CB21" s="4"/>
      <c r="CC21" s="4"/>
      <c r="CD21" s="4"/>
      <c r="CE21" s="4"/>
      <c r="CF21" s="4"/>
    </row>
    <row r="22" spans="1:84" s="33" customFormat="1" ht="27.75">
      <c r="A22" s="82">
        <v>2</v>
      </c>
      <c r="B22" s="81" t="s">
        <v>47</v>
      </c>
      <c r="C22" s="37">
        <v>5</v>
      </c>
      <c r="D22" s="34" t="s">
        <v>48</v>
      </c>
      <c r="E22" s="32" t="s">
        <v>62</v>
      </c>
      <c r="F22" s="36">
        <v>1</v>
      </c>
      <c r="G22" s="36" t="s">
        <v>85</v>
      </c>
      <c r="H22" s="36" t="s">
        <v>85</v>
      </c>
      <c r="I22" s="36" t="s">
        <v>85</v>
      </c>
      <c r="J22" s="36" t="s">
        <v>85</v>
      </c>
      <c r="K22" s="32" t="s">
        <v>97</v>
      </c>
      <c r="L22" s="32" t="s">
        <v>94</v>
      </c>
      <c r="M22" s="12"/>
      <c r="N22" s="46"/>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39" t="s">
        <v>104</v>
      </c>
      <c r="BJ22" s="12"/>
      <c r="BK22" s="4"/>
      <c r="BL22" s="28">
        <v>1</v>
      </c>
      <c r="BM22" s="26">
        <v>1</v>
      </c>
      <c r="BN22" s="49">
        <f t="shared" si="0"/>
        <v>1</v>
      </c>
      <c r="BO22" s="4"/>
      <c r="BP22" s="4"/>
      <c r="BQ22" s="4"/>
      <c r="BR22" s="4"/>
      <c r="BS22" s="4"/>
      <c r="BT22" s="4"/>
      <c r="BU22" s="4"/>
      <c r="BV22" s="4"/>
      <c r="BW22" s="4"/>
      <c r="BX22" s="4"/>
      <c r="BY22" s="4"/>
      <c r="BZ22" s="4"/>
      <c r="CA22" s="4"/>
      <c r="CB22" s="4"/>
      <c r="CC22" s="4"/>
      <c r="CD22" s="4"/>
      <c r="CE22" s="4"/>
      <c r="CF22" s="4"/>
    </row>
    <row r="23" spans="1:84" s="33" customFormat="1" ht="15">
      <c r="A23" s="82"/>
      <c r="B23" s="81"/>
      <c r="C23" s="37">
        <v>6</v>
      </c>
      <c r="D23" s="34" t="s">
        <v>49</v>
      </c>
      <c r="E23" s="32" t="s">
        <v>63</v>
      </c>
      <c r="F23" s="36">
        <v>1</v>
      </c>
      <c r="G23" s="36" t="s">
        <v>85</v>
      </c>
      <c r="H23" s="36" t="s">
        <v>85</v>
      </c>
      <c r="I23" s="36" t="s">
        <v>85</v>
      </c>
      <c r="J23" s="36" t="s">
        <v>85</v>
      </c>
      <c r="K23" s="32" t="s">
        <v>97</v>
      </c>
      <c r="L23" s="32" t="s">
        <v>94</v>
      </c>
      <c r="M23" s="12"/>
      <c r="N23" s="46"/>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39" t="s">
        <v>104</v>
      </c>
      <c r="BJ23" s="12"/>
      <c r="BK23" s="4"/>
      <c r="BL23" s="28">
        <v>1</v>
      </c>
      <c r="BM23" s="26">
        <v>1</v>
      </c>
      <c r="BN23" s="49">
        <f t="shared" si="0"/>
        <v>1</v>
      </c>
      <c r="BO23" s="4"/>
      <c r="BP23" s="4"/>
      <c r="BQ23" s="4"/>
      <c r="BR23" s="4"/>
      <c r="BS23" s="4"/>
      <c r="BT23" s="4"/>
      <c r="BU23" s="4"/>
      <c r="BV23" s="4"/>
      <c r="BW23" s="4"/>
      <c r="BX23" s="4"/>
      <c r="BY23" s="4"/>
      <c r="BZ23" s="4"/>
      <c r="CA23" s="4"/>
      <c r="CB23" s="4"/>
      <c r="CC23" s="4"/>
      <c r="CD23" s="4"/>
      <c r="CE23" s="4"/>
      <c r="CF23" s="4"/>
    </row>
    <row r="24" spans="1:84" s="33" customFormat="1" ht="15">
      <c r="A24" s="82"/>
      <c r="B24" s="81"/>
      <c r="C24" s="37">
        <v>7</v>
      </c>
      <c r="D24" s="34" t="s">
        <v>50</v>
      </c>
      <c r="E24" s="32" t="s">
        <v>50</v>
      </c>
      <c r="F24" s="36">
        <v>1</v>
      </c>
      <c r="G24" s="36" t="s">
        <v>85</v>
      </c>
      <c r="H24" s="36" t="s">
        <v>85</v>
      </c>
      <c r="I24" s="36" t="s">
        <v>85</v>
      </c>
      <c r="J24" s="36" t="s">
        <v>85</v>
      </c>
      <c r="K24" s="32" t="s">
        <v>97</v>
      </c>
      <c r="L24" s="32" t="s">
        <v>94</v>
      </c>
      <c r="M24" s="12"/>
      <c r="N24" s="46"/>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39" t="s">
        <v>104</v>
      </c>
      <c r="BJ24" s="12"/>
      <c r="BK24" s="4"/>
      <c r="BL24" s="28">
        <v>1</v>
      </c>
      <c r="BM24" s="26">
        <v>1</v>
      </c>
      <c r="BN24" s="49">
        <f t="shared" si="0"/>
        <v>1</v>
      </c>
      <c r="BO24" s="4"/>
      <c r="BP24" s="4"/>
      <c r="BQ24" s="4"/>
      <c r="BR24" s="4"/>
      <c r="BS24" s="4"/>
      <c r="BT24" s="4"/>
      <c r="BU24" s="4"/>
      <c r="BV24" s="4"/>
      <c r="BW24" s="4"/>
      <c r="BX24" s="4"/>
      <c r="BY24" s="4"/>
      <c r="BZ24" s="4"/>
      <c r="CA24" s="4"/>
      <c r="CB24" s="4"/>
      <c r="CC24" s="4"/>
      <c r="CD24" s="4"/>
      <c r="CE24" s="4"/>
      <c r="CF24" s="4"/>
    </row>
    <row r="25" spans="1:84" s="33" customFormat="1" ht="15">
      <c r="A25" s="82"/>
      <c r="B25" s="81"/>
      <c r="C25" s="37">
        <v>8</v>
      </c>
      <c r="D25" s="34" t="s">
        <v>51</v>
      </c>
      <c r="E25" s="32" t="s">
        <v>51</v>
      </c>
      <c r="F25" s="36">
        <v>1</v>
      </c>
      <c r="G25" s="36" t="s">
        <v>85</v>
      </c>
      <c r="H25" s="36" t="s">
        <v>85</v>
      </c>
      <c r="I25" s="36" t="s">
        <v>85</v>
      </c>
      <c r="J25" s="36" t="s">
        <v>85</v>
      </c>
      <c r="K25" s="32" t="s">
        <v>97</v>
      </c>
      <c r="L25" s="32" t="s">
        <v>94</v>
      </c>
      <c r="M25" s="12"/>
      <c r="N25" s="47"/>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39" t="s">
        <v>104</v>
      </c>
      <c r="BJ25" s="12"/>
      <c r="BK25" s="4"/>
      <c r="BL25" s="28">
        <v>1</v>
      </c>
      <c r="BM25" s="26">
        <v>1</v>
      </c>
      <c r="BN25" s="49">
        <f t="shared" si="0"/>
        <v>1</v>
      </c>
      <c r="BO25" s="4"/>
      <c r="BP25" s="4"/>
      <c r="BQ25" s="4"/>
      <c r="BR25" s="4"/>
      <c r="BS25" s="4"/>
      <c r="BT25" s="4"/>
      <c r="BU25" s="4"/>
      <c r="BV25" s="4"/>
      <c r="BW25" s="4"/>
      <c r="BX25" s="4"/>
      <c r="BY25" s="4"/>
      <c r="BZ25" s="4"/>
      <c r="CA25" s="4"/>
      <c r="CB25" s="4"/>
      <c r="CC25" s="4"/>
      <c r="CD25" s="4"/>
      <c r="CE25" s="4"/>
      <c r="CF25" s="4"/>
    </row>
    <row r="26" spans="1:84" ht="27.75">
      <c r="A26" s="59">
        <v>3</v>
      </c>
      <c r="B26" s="79" t="s">
        <v>71</v>
      </c>
      <c r="C26" s="37">
        <v>9</v>
      </c>
      <c r="D26" s="25" t="s">
        <v>52</v>
      </c>
      <c r="E26" s="32" t="s">
        <v>64</v>
      </c>
      <c r="F26" s="36">
        <v>11</v>
      </c>
      <c r="G26" s="36" t="s">
        <v>85</v>
      </c>
      <c r="H26" s="36" t="s">
        <v>85</v>
      </c>
      <c r="I26" s="36" t="s">
        <v>85</v>
      </c>
      <c r="J26" s="36" t="s">
        <v>85</v>
      </c>
      <c r="K26" s="32" t="s">
        <v>95</v>
      </c>
      <c r="L26" s="32" t="s">
        <v>86</v>
      </c>
      <c r="M26" s="26"/>
      <c r="N26" s="26"/>
      <c r="O26" s="26"/>
      <c r="P26" s="48"/>
      <c r="Q26" s="26"/>
      <c r="R26" s="26"/>
      <c r="S26" s="48"/>
      <c r="T26" s="26"/>
      <c r="U26" s="26"/>
      <c r="V26" s="26"/>
      <c r="W26" s="48"/>
      <c r="X26" s="26"/>
      <c r="Y26" s="26"/>
      <c r="Z26" s="26"/>
      <c r="AA26" s="48"/>
      <c r="AB26" s="26"/>
      <c r="AC26" s="26"/>
      <c r="AD26" s="26"/>
      <c r="AE26" s="26"/>
      <c r="AF26" s="48"/>
      <c r="AG26" s="26"/>
      <c r="AH26" s="26"/>
      <c r="AI26" s="48"/>
      <c r="AJ26" s="26"/>
      <c r="AK26" s="26"/>
      <c r="AL26" s="26"/>
      <c r="AM26" s="48"/>
      <c r="AN26" s="26"/>
      <c r="AO26" s="26"/>
      <c r="AP26" s="26"/>
      <c r="AQ26" s="48"/>
      <c r="AR26" s="26"/>
      <c r="AS26" s="26"/>
      <c r="AT26" s="26"/>
      <c r="AU26" s="48"/>
      <c r="AV26" s="26"/>
      <c r="AW26" s="26"/>
      <c r="AX26" s="26"/>
      <c r="AY26" s="26"/>
      <c r="AZ26" s="48"/>
      <c r="BA26" s="26"/>
      <c r="BB26" s="26"/>
      <c r="BC26" s="48"/>
      <c r="BD26" s="26"/>
      <c r="BE26" s="26"/>
      <c r="BF26" s="26"/>
      <c r="BG26" s="48"/>
      <c r="BH26" s="26"/>
      <c r="BI26" s="39" t="s">
        <v>104</v>
      </c>
      <c r="BJ26" s="26"/>
      <c r="BL26" s="28"/>
      <c r="BM26" s="26"/>
      <c r="BN26" s="29" t="e">
        <f t="shared" si="0"/>
        <v>#DIV/0!</v>
      </c>
      <c r="BO26" s="4"/>
      <c r="BP26" s="4"/>
      <c r="BQ26" s="4"/>
      <c r="BR26" s="4"/>
      <c r="BS26" s="4"/>
      <c r="BT26" s="4"/>
      <c r="BU26" s="4"/>
      <c r="BV26" s="4"/>
      <c r="BW26" s="4"/>
      <c r="BX26" s="4"/>
      <c r="BY26" s="4"/>
      <c r="BZ26" s="4"/>
      <c r="CA26" s="4"/>
      <c r="CB26" s="4"/>
      <c r="CC26" s="4"/>
      <c r="CD26" s="4"/>
      <c r="CE26" s="4"/>
      <c r="CF26" s="4"/>
    </row>
    <row r="27" spans="1:84" ht="55.5">
      <c r="A27" s="59"/>
      <c r="B27" s="79"/>
      <c r="C27" s="37">
        <v>10</v>
      </c>
      <c r="D27" s="25" t="s">
        <v>75</v>
      </c>
      <c r="E27" s="32" t="s">
        <v>64</v>
      </c>
      <c r="F27" s="36">
        <v>11</v>
      </c>
      <c r="G27" s="36" t="s">
        <v>85</v>
      </c>
      <c r="H27" s="36" t="s">
        <v>85</v>
      </c>
      <c r="I27" s="36" t="s">
        <v>85</v>
      </c>
      <c r="J27" s="36" t="s">
        <v>85</v>
      </c>
      <c r="K27" s="32" t="s">
        <v>93</v>
      </c>
      <c r="L27" s="32" t="s">
        <v>86</v>
      </c>
      <c r="M27" s="26"/>
      <c r="N27" s="26"/>
      <c r="O27" s="26"/>
      <c r="P27" s="48"/>
      <c r="Q27" s="26"/>
      <c r="R27" s="26"/>
      <c r="S27" s="48"/>
      <c r="T27" s="26"/>
      <c r="U27" s="26"/>
      <c r="V27" s="26"/>
      <c r="W27" s="48"/>
      <c r="X27" s="26"/>
      <c r="Y27" s="26"/>
      <c r="Z27" s="26"/>
      <c r="AA27" s="48"/>
      <c r="AB27" s="26"/>
      <c r="AC27" s="26"/>
      <c r="AD27" s="26"/>
      <c r="AE27" s="26"/>
      <c r="AF27" s="48"/>
      <c r="AG27" s="26"/>
      <c r="AH27" s="26"/>
      <c r="AI27" s="48"/>
      <c r="AJ27" s="26"/>
      <c r="AK27" s="26"/>
      <c r="AL27" s="26"/>
      <c r="AM27" s="48"/>
      <c r="AN27" s="26"/>
      <c r="AO27" s="26"/>
      <c r="AP27" s="26"/>
      <c r="AQ27" s="48"/>
      <c r="AR27" s="26"/>
      <c r="AS27" s="26"/>
      <c r="AT27" s="26"/>
      <c r="AU27" s="48"/>
      <c r="AV27" s="26"/>
      <c r="AW27" s="26"/>
      <c r="AX27" s="26"/>
      <c r="AY27" s="26"/>
      <c r="AZ27" s="48"/>
      <c r="BA27" s="26"/>
      <c r="BB27" s="26"/>
      <c r="BC27" s="48"/>
      <c r="BD27" s="26"/>
      <c r="BE27" s="26"/>
      <c r="BF27" s="26"/>
      <c r="BG27" s="48"/>
      <c r="BH27" s="26"/>
      <c r="BI27" s="39" t="s">
        <v>104</v>
      </c>
      <c r="BJ27" s="26"/>
      <c r="BL27" s="28"/>
      <c r="BM27" s="26"/>
      <c r="BN27" s="29" t="e">
        <f t="shared" si="0"/>
        <v>#DIV/0!</v>
      </c>
      <c r="BO27" s="4"/>
      <c r="BP27" s="4"/>
      <c r="BQ27" s="4"/>
      <c r="BR27" s="4"/>
      <c r="BS27" s="4"/>
      <c r="BT27" s="4"/>
      <c r="BU27" s="4"/>
      <c r="BV27" s="4"/>
      <c r="BW27" s="4"/>
      <c r="BX27" s="4"/>
      <c r="BY27" s="4"/>
      <c r="BZ27" s="4"/>
      <c r="CA27" s="4"/>
      <c r="CB27" s="4"/>
      <c r="CC27" s="4"/>
      <c r="CD27" s="4"/>
      <c r="CE27" s="4"/>
      <c r="CF27" s="4"/>
    </row>
    <row r="28" spans="1:66" ht="27.75">
      <c r="A28" s="59"/>
      <c r="B28" s="79"/>
      <c r="C28" s="37">
        <v>11</v>
      </c>
      <c r="D28" s="25" t="s">
        <v>66</v>
      </c>
      <c r="E28" s="32" t="s">
        <v>64</v>
      </c>
      <c r="F28" s="36">
        <v>11</v>
      </c>
      <c r="G28" s="36" t="s">
        <v>85</v>
      </c>
      <c r="H28" s="36" t="s">
        <v>85</v>
      </c>
      <c r="I28" s="36" t="s">
        <v>85</v>
      </c>
      <c r="J28" s="36" t="s">
        <v>85</v>
      </c>
      <c r="K28" s="32" t="s">
        <v>96</v>
      </c>
      <c r="L28" s="32" t="s">
        <v>86</v>
      </c>
      <c r="M28" s="26"/>
      <c r="N28" s="26"/>
      <c r="O28" s="26"/>
      <c r="P28" s="48"/>
      <c r="Q28" s="26"/>
      <c r="R28" s="26"/>
      <c r="S28" s="48"/>
      <c r="T28" s="26"/>
      <c r="U28" s="26"/>
      <c r="V28" s="26"/>
      <c r="W28" s="48"/>
      <c r="X28" s="26"/>
      <c r="Y28" s="26"/>
      <c r="Z28" s="26"/>
      <c r="AA28" s="48"/>
      <c r="AB28" s="26"/>
      <c r="AC28" s="26"/>
      <c r="AD28" s="26"/>
      <c r="AE28" s="26"/>
      <c r="AF28" s="48"/>
      <c r="AG28" s="26"/>
      <c r="AH28" s="26"/>
      <c r="AI28" s="48"/>
      <c r="AJ28" s="26"/>
      <c r="AK28" s="26"/>
      <c r="AL28" s="26"/>
      <c r="AM28" s="48"/>
      <c r="AN28" s="26"/>
      <c r="AO28" s="26"/>
      <c r="AP28" s="26"/>
      <c r="AQ28" s="48"/>
      <c r="AR28" s="26"/>
      <c r="AS28" s="26"/>
      <c r="AT28" s="26"/>
      <c r="AU28" s="48"/>
      <c r="AV28" s="26"/>
      <c r="AW28" s="26"/>
      <c r="AX28" s="26"/>
      <c r="AY28" s="26"/>
      <c r="AZ28" s="48"/>
      <c r="BA28" s="26"/>
      <c r="BB28" s="26"/>
      <c r="BC28" s="48"/>
      <c r="BD28" s="26"/>
      <c r="BE28" s="26"/>
      <c r="BF28" s="26"/>
      <c r="BG28" s="48"/>
      <c r="BH28" s="26"/>
      <c r="BI28" s="39" t="s">
        <v>104</v>
      </c>
      <c r="BJ28" s="26"/>
      <c r="BL28" s="28"/>
      <c r="BM28" s="26"/>
      <c r="BN28" s="29" t="e">
        <f t="shared" si="0"/>
        <v>#DIV/0!</v>
      </c>
    </row>
    <row r="29" spans="1:66" s="1" customFormat="1" ht="42">
      <c r="A29" s="59"/>
      <c r="B29" s="79"/>
      <c r="C29" s="37">
        <v>12</v>
      </c>
      <c r="D29" s="34" t="s">
        <v>87</v>
      </c>
      <c r="E29" s="32" t="s">
        <v>91</v>
      </c>
      <c r="F29" s="36">
        <v>12</v>
      </c>
      <c r="G29" s="36" t="s">
        <v>85</v>
      </c>
      <c r="H29" s="36" t="s">
        <v>85</v>
      </c>
      <c r="I29" s="36" t="s">
        <v>85</v>
      </c>
      <c r="J29" s="36" t="s">
        <v>85</v>
      </c>
      <c r="K29" s="32" t="s">
        <v>93</v>
      </c>
      <c r="L29" s="32" t="s">
        <v>86</v>
      </c>
      <c r="M29" s="26"/>
      <c r="N29" s="26"/>
      <c r="O29" s="26"/>
      <c r="P29" s="48"/>
      <c r="Q29" s="26"/>
      <c r="R29" s="26"/>
      <c r="S29" s="48"/>
      <c r="T29" s="26"/>
      <c r="U29" s="26"/>
      <c r="V29" s="26"/>
      <c r="W29" s="48"/>
      <c r="X29" s="26"/>
      <c r="Y29" s="26"/>
      <c r="Z29" s="26"/>
      <c r="AA29" s="48"/>
      <c r="AB29" s="26"/>
      <c r="AC29" s="26"/>
      <c r="AD29" s="26"/>
      <c r="AE29" s="26"/>
      <c r="AF29" s="48"/>
      <c r="AG29" s="26"/>
      <c r="AH29" s="26"/>
      <c r="AI29" s="48"/>
      <c r="AJ29" s="26"/>
      <c r="AK29" s="26"/>
      <c r="AL29" s="26"/>
      <c r="AM29" s="48"/>
      <c r="AN29" s="26"/>
      <c r="AO29" s="26"/>
      <c r="AP29" s="26"/>
      <c r="AQ29" s="48"/>
      <c r="AR29" s="26"/>
      <c r="AS29" s="26"/>
      <c r="AT29" s="26"/>
      <c r="AU29" s="48"/>
      <c r="AV29" s="26"/>
      <c r="AW29" s="26"/>
      <c r="AX29" s="26"/>
      <c r="AY29" s="26"/>
      <c r="AZ29" s="48"/>
      <c r="BA29" s="26"/>
      <c r="BB29" s="26"/>
      <c r="BC29" s="48"/>
      <c r="BD29" s="26"/>
      <c r="BE29" s="26"/>
      <c r="BF29" s="26"/>
      <c r="BG29" s="48"/>
      <c r="BH29" s="26"/>
      <c r="BI29" s="39" t="s">
        <v>104</v>
      </c>
      <c r="BJ29" s="26"/>
      <c r="BL29" s="28"/>
      <c r="BM29" s="26"/>
      <c r="BN29" s="29"/>
    </row>
    <row r="30" spans="1:66" ht="42">
      <c r="A30" s="59"/>
      <c r="B30" s="79"/>
      <c r="C30" s="37">
        <v>13</v>
      </c>
      <c r="D30" s="43" t="s">
        <v>90</v>
      </c>
      <c r="E30" s="32" t="s">
        <v>91</v>
      </c>
      <c r="F30" s="36">
        <v>12</v>
      </c>
      <c r="G30" s="36" t="s">
        <v>85</v>
      </c>
      <c r="H30" s="36" t="s">
        <v>85</v>
      </c>
      <c r="I30" s="36" t="s">
        <v>85</v>
      </c>
      <c r="J30" s="36" t="s">
        <v>85</v>
      </c>
      <c r="K30" s="32" t="s">
        <v>96</v>
      </c>
      <c r="L30" s="32" t="s">
        <v>86</v>
      </c>
      <c r="M30" s="26"/>
      <c r="N30" s="26"/>
      <c r="O30" s="12"/>
      <c r="P30" s="12"/>
      <c r="Q30" s="48"/>
      <c r="R30" s="26"/>
      <c r="S30" s="12"/>
      <c r="T30" s="48"/>
      <c r="U30" s="26"/>
      <c r="V30" s="26"/>
      <c r="W30" s="12"/>
      <c r="X30" s="48"/>
      <c r="Y30" s="26"/>
      <c r="Z30" s="26"/>
      <c r="AA30" s="12"/>
      <c r="AB30" s="48"/>
      <c r="AC30" s="26"/>
      <c r="AD30" s="26"/>
      <c r="AE30" s="26"/>
      <c r="AF30" s="48"/>
      <c r="AG30" s="12"/>
      <c r="AH30" s="26"/>
      <c r="AI30" s="12"/>
      <c r="AJ30" s="48"/>
      <c r="AK30" s="26"/>
      <c r="AL30" s="26"/>
      <c r="AM30" s="12"/>
      <c r="AN30" s="48"/>
      <c r="AO30" s="26"/>
      <c r="AP30" s="26"/>
      <c r="AQ30" s="26"/>
      <c r="AR30" s="48"/>
      <c r="AS30" s="26"/>
      <c r="AT30" s="26"/>
      <c r="AU30" s="26"/>
      <c r="AV30" s="48"/>
      <c r="AW30" s="26"/>
      <c r="AX30" s="26"/>
      <c r="AY30" s="26"/>
      <c r="AZ30" s="48"/>
      <c r="BA30" s="26"/>
      <c r="BB30" s="26"/>
      <c r="BC30" s="26"/>
      <c r="BD30" s="48"/>
      <c r="BE30" s="26"/>
      <c r="BF30" s="26"/>
      <c r="BG30" s="26"/>
      <c r="BH30" s="48"/>
      <c r="BI30" s="39" t="s">
        <v>104</v>
      </c>
      <c r="BJ30" s="26"/>
      <c r="BL30" s="28"/>
      <c r="BM30" s="26"/>
      <c r="BN30" s="29" t="e">
        <f t="shared" si="0"/>
        <v>#DIV/0!</v>
      </c>
    </row>
    <row r="31" spans="1:66" s="1" customFormat="1" ht="27.75">
      <c r="A31" s="59"/>
      <c r="B31" s="79"/>
      <c r="C31" s="37">
        <v>14</v>
      </c>
      <c r="D31" s="25" t="s">
        <v>53</v>
      </c>
      <c r="E31" s="32" t="s">
        <v>76</v>
      </c>
      <c r="F31" s="36">
        <v>52</v>
      </c>
      <c r="G31" s="36" t="s">
        <v>85</v>
      </c>
      <c r="H31" s="36" t="s">
        <v>85</v>
      </c>
      <c r="I31" s="36" t="s">
        <v>85</v>
      </c>
      <c r="J31" s="36" t="s">
        <v>85</v>
      </c>
      <c r="K31" s="32" t="s">
        <v>93</v>
      </c>
      <c r="L31" s="32" t="s">
        <v>86</v>
      </c>
      <c r="M31" s="26"/>
      <c r="N31" s="26"/>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39" t="s">
        <v>104</v>
      </c>
      <c r="BJ31" s="26"/>
      <c r="BL31" s="28"/>
      <c r="BM31" s="26"/>
      <c r="BN31" s="29"/>
    </row>
    <row r="32" spans="1:66" ht="42">
      <c r="A32" s="59"/>
      <c r="B32" s="79"/>
      <c r="C32" s="37">
        <v>15</v>
      </c>
      <c r="D32" s="34" t="s">
        <v>54</v>
      </c>
      <c r="E32" s="32" t="s">
        <v>65</v>
      </c>
      <c r="F32" s="36">
        <v>12</v>
      </c>
      <c r="G32" s="36" t="s">
        <v>85</v>
      </c>
      <c r="H32" s="36" t="s">
        <v>85</v>
      </c>
      <c r="I32" s="36" t="s">
        <v>85</v>
      </c>
      <c r="J32" s="36" t="s">
        <v>85</v>
      </c>
      <c r="K32" s="32" t="s">
        <v>98</v>
      </c>
      <c r="L32" s="32" t="s">
        <v>86</v>
      </c>
      <c r="M32" s="26"/>
      <c r="N32" s="26"/>
      <c r="O32" s="12"/>
      <c r="P32" s="12"/>
      <c r="Q32" s="48"/>
      <c r="R32" s="26"/>
      <c r="S32" s="12"/>
      <c r="T32" s="48"/>
      <c r="U32" s="26"/>
      <c r="V32" s="26"/>
      <c r="W32" s="12"/>
      <c r="X32" s="48"/>
      <c r="Y32" s="26"/>
      <c r="Z32" s="26"/>
      <c r="AA32" s="12"/>
      <c r="AB32" s="48"/>
      <c r="AC32" s="26"/>
      <c r="AD32" s="26"/>
      <c r="AE32" s="26"/>
      <c r="AF32" s="48"/>
      <c r="AG32" s="12"/>
      <c r="AH32" s="26"/>
      <c r="AI32" s="12"/>
      <c r="AJ32" s="48"/>
      <c r="AK32" s="26"/>
      <c r="AL32" s="26"/>
      <c r="AM32" s="12"/>
      <c r="AN32" s="48"/>
      <c r="AO32" s="26"/>
      <c r="AP32" s="26"/>
      <c r="AQ32" s="26"/>
      <c r="AR32" s="48"/>
      <c r="AS32" s="26"/>
      <c r="AT32" s="26"/>
      <c r="AU32" s="26"/>
      <c r="AV32" s="48"/>
      <c r="AW32" s="26"/>
      <c r="AX32" s="26"/>
      <c r="AY32" s="26"/>
      <c r="AZ32" s="48"/>
      <c r="BA32" s="26"/>
      <c r="BB32" s="26"/>
      <c r="BC32" s="26"/>
      <c r="BD32" s="48"/>
      <c r="BE32" s="26"/>
      <c r="BF32" s="26"/>
      <c r="BG32" s="26"/>
      <c r="BH32" s="48"/>
      <c r="BI32" s="39" t="s">
        <v>104</v>
      </c>
      <c r="BJ32" s="26"/>
      <c r="BL32" s="28"/>
      <c r="BM32" s="26"/>
      <c r="BN32" s="29" t="e">
        <f t="shared" si="0"/>
        <v>#DIV/0!</v>
      </c>
    </row>
    <row r="33" spans="1:66" ht="55.5">
      <c r="A33" s="59">
        <v>4</v>
      </c>
      <c r="B33" s="79" t="s">
        <v>72</v>
      </c>
      <c r="C33" s="42">
        <v>16</v>
      </c>
      <c r="D33" s="32" t="s">
        <v>67</v>
      </c>
      <c r="E33" s="32" t="s">
        <v>77</v>
      </c>
      <c r="F33" s="36">
        <v>4</v>
      </c>
      <c r="G33" s="36" t="s">
        <v>85</v>
      </c>
      <c r="H33" s="36" t="s">
        <v>85</v>
      </c>
      <c r="I33" s="36" t="s">
        <v>85</v>
      </c>
      <c r="J33" s="36" t="s">
        <v>85</v>
      </c>
      <c r="K33" s="32" t="s">
        <v>99</v>
      </c>
      <c r="L33" s="26" t="s">
        <v>102</v>
      </c>
      <c r="M33" s="26"/>
      <c r="N33" s="26"/>
      <c r="O33" s="26"/>
      <c r="P33" s="26"/>
      <c r="Q33" s="26"/>
      <c r="R33" s="26"/>
      <c r="S33" s="26"/>
      <c r="T33" s="26"/>
      <c r="U33" s="26"/>
      <c r="V33" s="26"/>
      <c r="W33" s="26"/>
      <c r="X33" s="48"/>
      <c r="Y33" s="26"/>
      <c r="Z33" s="26"/>
      <c r="AA33" s="26"/>
      <c r="AB33" s="26"/>
      <c r="AC33" s="26"/>
      <c r="AD33" s="26"/>
      <c r="AE33" s="26"/>
      <c r="AF33" s="26"/>
      <c r="AG33" s="26"/>
      <c r="AH33" s="26"/>
      <c r="AI33" s="26"/>
      <c r="AJ33" s="48"/>
      <c r="AK33" s="26"/>
      <c r="AL33" s="26"/>
      <c r="AM33" s="26"/>
      <c r="AN33" s="26"/>
      <c r="AO33" s="26"/>
      <c r="AP33" s="26"/>
      <c r="AQ33" s="26"/>
      <c r="AR33" s="26"/>
      <c r="AS33" s="26"/>
      <c r="AT33" s="26"/>
      <c r="AU33" s="26"/>
      <c r="AV33" s="48"/>
      <c r="AW33" s="26"/>
      <c r="AX33" s="26"/>
      <c r="AY33" s="26"/>
      <c r="AZ33" s="26"/>
      <c r="BA33" s="26"/>
      <c r="BB33" s="26"/>
      <c r="BC33" s="26"/>
      <c r="BD33" s="26"/>
      <c r="BE33" s="26"/>
      <c r="BF33" s="26"/>
      <c r="BG33" s="26"/>
      <c r="BH33" s="48"/>
      <c r="BI33" s="39" t="s">
        <v>104</v>
      </c>
      <c r="BJ33" s="26"/>
      <c r="BL33" s="28"/>
      <c r="BM33" s="26"/>
      <c r="BN33" s="29" t="e">
        <f aca="true" t="shared" si="1" ref="BN33:BN40">BL33/BM33</f>
        <v>#DIV/0!</v>
      </c>
    </row>
    <row r="34" spans="1:66" ht="55.5">
      <c r="A34" s="59"/>
      <c r="B34" s="79"/>
      <c r="C34" s="42">
        <v>17</v>
      </c>
      <c r="D34" s="32" t="s">
        <v>68</v>
      </c>
      <c r="E34" s="32" t="s">
        <v>78</v>
      </c>
      <c r="F34" s="36">
        <v>12</v>
      </c>
      <c r="G34" s="36" t="s">
        <v>85</v>
      </c>
      <c r="H34" s="36" t="s">
        <v>85</v>
      </c>
      <c r="I34" s="36" t="s">
        <v>85</v>
      </c>
      <c r="J34" s="36" t="s">
        <v>85</v>
      </c>
      <c r="K34" s="32" t="s">
        <v>99</v>
      </c>
      <c r="L34" s="26" t="s">
        <v>86</v>
      </c>
      <c r="M34" s="26"/>
      <c r="N34" s="26"/>
      <c r="O34" s="12"/>
      <c r="P34" s="12"/>
      <c r="Q34" s="48"/>
      <c r="R34" s="26"/>
      <c r="S34" s="12"/>
      <c r="T34" s="48"/>
      <c r="U34" s="26"/>
      <c r="V34" s="26"/>
      <c r="W34" s="12"/>
      <c r="X34" s="48"/>
      <c r="Y34" s="26"/>
      <c r="Z34" s="26"/>
      <c r="AA34" s="12"/>
      <c r="AB34" s="48"/>
      <c r="AC34" s="26"/>
      <c r="AD34" s="26"/>
      <c r="AE34" s="26"/>
      <c r="AF34" s="48"/>
      <c r="AG34" s="12"/>
      <c r="AH34" s="26"/>
      <c r="AI34" s="12"/>
      <c r="AJ34" s="48"/>
      <c r="AK34" s="26"/>
      <c r="AL34" s="26"/>
      <c r="AM34" s="12"/>
      <c r="AN34" s="48"/>
      <c r="AO34" s="26"/>
      <c r="AP34" s="26"/>
      <c r="AQ34" s="26"/>
      <c r="AR34" s="48"/>
      <c r="AS34" s="26"/>
      <c r="AT34" s="26"/>
      <c r="AU34" s="26"/>
      <c r="AV34" s="48"/>
      <c r="AW34" s="26"/>
      <c r="AX34" s="26"/>
      <c r="AY34" s="26"/>
      <c r="AZ34" s="48"/>
      <c r="BA34" s="26"/>
      <c r="BB34" s="26"/>
      <c r="BC34" s="26"/>
      <c r="BD34" s="48"/>
      <c r="BE34" s="26"/>
      <c r="BF34" s="26"/>
      <c r="BG34" s="26"/>
      <c r="BH34" s="48"/>
      <c r="BI34" s="39" t="s">
        <v>104</v>
      </c>
      <c r="BJ34" s="26"/>
      <c r="BL34" s="28"/>
      <c r="BM34" s="26"/>
      <c r="BN34" s="29" t="e">
        <f t="shared" si="1"/>
        <v>#DIV/0!</v>
      </c>
    </row>
    <row r="35" spans="1:66" ht="55.5">
      <c r="A35" s="59"/>
      <c r="B35" s="79"/>
      <c r="C35" s="42">
        <v>18</v>
      </c>
      <c r="D35" s="35" t="s">
        <v>92</v>
      </c>
      <c r="E35" s="32" t="s">
        <v>77</v>
      </c>
      <c r="F35" s="36">
        <v>4</v>
      </c>
      <c r="G35" s="36" t="s">
        <v>85</v>
      </c>
      <c r="H35" s="36" t="s">
        <v>85</v>
      </c>
      <c r="I35" s="36" t="s">
        <v>85</v>
      </c>
      <c r="J35" s="36" t="s">
        <v>85</v>
      </c>
      <c r="K35" s="32" t="s">
        <v>100</v>
      </c>
      <c r="L35" s="26" t="s">
        <v>102</v>
      </c>
      <c r="M35" s="26"/>
      <c r="N35" s="26"/>
      <c r="O35" s="26"/>
      <c r="P35" s="26"/>
      <c r="Q35" s="26"/>
      <c r="R35" s="26"/>
      <c r="S35" s="26"/>
      <c r="T35" s="26"/>
      <c r="U35" s="26"/>
      <c r="V35" s="26"/>
      <c r="W35" s="26"/>
      <c r="X35" s="48"/>
      <c r="Y35" s="26"/>
      <c r="Z35" s="26"/>
      <c r="AA35" s="26"/>
      <c r="AB35" s="26"/>
      <c r="AC35" s="26"/>
      <c r="AD35" s="26"/>
      <c r="AE35" s="26"/>
      <c r="AF35" s="26"/>
      <c r="AG35" s="26"/>
      <c r="AH35" s="26"/>
      <c r="AI35" s="26"/>
      <c r="AJ35" s="48"/>
      <c r="AK35" s="26"/>
      <c r="AL35" s="26"/>
      <c r="AM35" s="26"/>
      <c r="AN35" s="26"/>
      <c r="AO35" s="26"/>
      <c r="AP35" s="26"/>
      <c r="AQ35" s="26"/>
      <c r="AR35" s="26"/>
      <c r="AS35" s="26"/>
      <c r="AT35" s="26"/>
      <c r="AU35" s="26"/>
      <c r="AV35" s="48"/>
      <c r="AW35" s="26"/>
      <c r="AX35" s="26"/>
      <c r="AY35" s="26"/>
      <c r="AZ35" s="26"/>
      <c r="BA35" s="26"/>
      <c r="BB35" s="26"/>
      <c r="BC35" s="26"/>
      <c r="BD35" s="26"/>
      <c r="BE35" s="26"/>
      <c r="BF35" s="26"/>
      <c r="BG35" s="26"/>
      <c r="BH35" s="48"/>
      <c r="BI35" s="39" t="s">
        <v>104</v>
      </c>
      <c r="BJ35" s="26"/>
      <c r="BL35" s="28"/>
      <c r="BM35" s="26"/>
      <c r="BN35" s="29" t="e">
        <f t="shared" si="1"/>
        <v>#DIV/0!</v>
      </c>
    </row>
    <row r="36" spans="1:66" ht="55.5">
      <c r="A36" s="59"/>
      <c r="B36" s="79"/>
      <c r="C36" s="42">
        <v>19</v>
      </c>
      <c r="D36" s="32" t="s">
        <v>88</v>
      </c>
      <c r="E36" s="32" t="s">
        <v>77</v>
      </c>
      <c r="F36" s="36">
        <v>1</v>
      </c>
      <c r="G36" s="36" t="s">
        <v>85</v>
      </c>
      <c r="H36" s="36" t="s">
        <v>85</v>
      </c>
      <c r="I36" s="36" t="s">
        <v>85</v>
      </c>
      <c r="J36" s="36" t="s">
        <v>85</v>
      </c>
      <c r="K36" s="32" t="s">
        <v>99</v>
      </c>
      <c r="L36" s="26" t="s">
        <v>94</v>
      </c>
      <c r="M36" s="26"/>
      <c r="N36" s="48"/>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39" t="s">
        <v>104</v>
      </c>
      <c r="BJ36" s="26"/>
      <c r="BL36" s="28"/>
      <c r="BM36" s="26"/>
      <c r="BN36" s="29" t="e">
        <f t="shared" si="1"/>
        <v>#DIV/0!</v>
      </c>
    </row>
    <row r="37" spans="1:66" ht="55.5">
      <c r="A37" s="59"/>
      <c r="B37" s="79"/>
      <c r="C37" s="42">
        <v>20</v>
      </c>
      <c r="D37" s="32" t="s">
        <v>82</v>
      </c>
      <c r="E37" s="32" t="s">
        <v>77</v>
      </c>
      <c r="F37" s="36">
        <v>4</v>
      </c>
      <c r="G37" s="36" t="s">
        <v>85</v>
      </c>
      <c r="H37" s="36" t="s">
        <v>85</v>
      </c>
      <c r="I37" s="36" t="s">
        <v>85</v>
      </c>
      <c r="J37" s="36" t="s">
        <v>85</v>
      </c>
      <c r="K37" s="32" t="s">
        <v>99</v>
      </c>
      <c r="L37" s="26" t="s">
        <v>102</v>
      </c>
      <c r="M37" s="26"/>
      <c r="N37" s="26"/>
      <c r="O37" s="26"/>
      <c r="P37" s="26"/>
      <c r="Q37" s="26"/>
      <c r="R37" s="26"/>
      <c r="S37" s="26"/>
      <c r="T37" s="26"/>
      <c r="U37" s="26"/>
      <c r="V37" s="26"/>
      <c r="W37" s="26"/>
      <c r="X37" s="48"/>
      <c r="Y37" s="26"/>
      <c r="Z37" s="26"/>
      <c r="AA37" s="26"/>
      <c r="AB37" s="26"/>
      <c r="AC37" s="26"/>
      <c r="AD37" s="26"/>
      <c r="AE37" s="26"/>
      <c r="AF37" s="26"/>
      <c r="AG37" s="26"/>
      <c r="AH37" s="26"/>
      <c r="AI37" s="26"/>
      <c r="AJ37" s="48"/>
      <c r="AK37" s="26"/>
      <c r="AL37" s="26"/>
      <c r="AM37" s="26"/>
      <c r="AN37" s="26"/>
      <c r="AO37" s="26"/>
      <c r="AP37" s="26"/>
      <c r="AQ37" s="26"/>
      <c r="AR37" s="26"/>
      <c r="AS37" s="26"/>
      <c r="AT37" s="26"/>
      <c r="AU37" s="26"/>
      <c r="AV37" s="48"/>
      <c r="AW37" s="26"/>
      <c r="AX37" s="26"/>
      <c r="AY37" s="26"/>
      <c r="AZ37" s="26"/>
      <c r="BA37" s="26"/>
      <c r="BB37" s="26"/>
      <c r="BC37" s="26"/>
      <c r="BD37" s="26"/>
      <c r="BE37" s="26"/>
      <c r="BF37" s="26"/>
      <c r="BG37" s="26"/>
      <c r="BH37" s="48"/>
      <c r="BI37" s="39" t="s">
        <v>104</v>
      </c>
      <c r="BJ37" s="26"/>
      <c r="BL37" s="28"/>
      <c r="BM37" s="26"/>
      <c r="BN37" s="29" t="e">
        <f t="shared" si="1"/>
        <v>#DIV/0!</v>
      </c>
    </row>
    <row r="38" spans="1:66" ht="27.75">
      <c r="A38" s="72">
        <v>5</v>
      </c>
      <c r="B38" s="70" t="s">
        <v>73</v>
      </c>
      <c r="C38" s="42">
        <v>21</v>
      </c>
      <c r="D38" s="32" t="s">
        <v>69</v>
      </c>
      <c r="E38" s="32" t="s">
        <v>79</v>
      </c>
      <c r="F38" s="36">
        <v>12</v>
      </c>
      <c r="G38" s="36" t="s">
        <v>85</v>
      </c>
      <c r="H38" s="36" t="s">
        <v>85</v>
      </c>
      <c r="I38" s="36" t="s">
        <v>85</v>
      </c>
      <c r="J38" s="36" t="s">
        <v>85</v>
      </c>
      <c r="K38" s="32" t="s">
        <v>101</v>
      </c>
      <c r="L38" s="26" t="s">
        <v>86</v>
      </c>
      <c r="M38" s="26"/>
      <c r="N38" s="26"/>
      <c r="O38" s="12"/>
      <c r="P38" s="12"/>
      <c r="Q38" s="48"/>
      <c r="R38" s="26"/>
      <c r="S38" s="12"/>
      <c r="T38" s="48"/>
      <c r="U38" s="26"/>
      <c r="V38" s="26"/>
      <c r="W38" s="12"/>
      <c r="X38" s="48"/>
      <c r="Y38" s="26"/>
      <c r="Z38" s="26"/>
      <c r="AA38" s="12"/>
      <c r="AB38" s="48"/>
      <c r="AC38" s="26"/>
      <c r="AD38" s="26"/>
      <c r="AE38" s="26"/>
      <c r="AF38" s="48"/>
      <c r="AG38" s="12"/>
      <c r="AH38" s="26"/>
      <c r="AI38" s="12"/>
      <c r="AJ38" s="48"/>
      <c r="AK38" s="26"/>
      <c r="AL38" s="26"/>
      <c r="AM38" s="12"/>
      <c r="AN38" s="48"/>
      <c r="AO38" s="26"/>
      <c r="AP38" s="26"/>
      <c r="AQ38" s="26"/>
      <c r="AR38" s="48"/>
      <c r="AS38" s="26"/>
      <c r="AT38" s="26"/>
      <c r="AU38" s="26"/>
      <c r="AV38" s="48"/>
      <c r="AW38" s="26"/>
      <c r="AX38" s="26"/>
      <c r="AY38" s="26"/>
      <c r="AZ38" s="48"/>
      <c r="BA38" s="26"/>
      <c r="BB38" s="26"/>
      <c r="BC38" s="26"/>
      <c r="BD38" s="48"/>
      <c r="BE38" s="26"/>
      <c r="BF38" s="26"/>
      <c r="BG38" s="26"/>
      <c r="BH38" s="48"/>
      <c r="BI38" s="39" t="s">
        <v>104</v>
      </c>
      <c r="BJ38" s="26"/>
      <c r="BL38" s="28"/>
      <c r="BM38" s="26"/>
      <c r="BN38" s="29" t="e">
        <f t="shared" si="1"/>
        <v>#DIV/0!</v>
      </c>
    </row>
    <row r="39" spans="1:66" ht="27.75">
      <c r="A39" s="72"/>
      <c r="B39" s="70"/>
      <c r="C39" s="42">
        <v>22</v>
      </c>
      <c r="D39" s="32" t="s">
        <v>70</v>
      </c>
      <c r="E39" s="32" t="s">
        <v>80</v>
      </c>
      <c r="F39" s="36">
        <v>1</v>
      </c>
      <c r="G39" s="36" t="s">
        <v>85</v>
      </c>
      <c r="H39" s="36" t="s">
        <v>85</v>
      </c>
      <c r="I39" s="36" t="s">
        <v>85</v>
      </c>
      <c r="J39" s="36" t="s">
        <v>85</v>
      </c>
      <c r="K39" s="32" t="s">
        <v>101</v>
      </c>
      <c r="L39" s="26" t="s">
        <v>103</v>
      </c>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39" t="s">
        <v>104</v>
      </c>
      <c r="BJ39" s="26"/>
      <c r="BL39" s="28"/>
      <c r="BM39" s="26"/>
      <c r="BN39" s="29" t="e">
        <f t="shared" si="1"/>
        <v>#DIV/0!</v>
      </c>
    </row>
    <row r="40" spans="1:66" ht="42">
      <c r="A40" s="73"/>
      <c r="B40" s="71"/>
      <c r="C40" s="42">
        <v>23</v>
      </c>
      <c r="D40" s="32" t="s">
        <v>81</v>
      </c>
      <c r="E40" s="32" t="s">
        <v>89</v>
      </c>
      <c r="F40" s="36">
        <v>1</v>
      </c>
      <c r="G40" s="36" t="s">
        <v>85</v>
      </c>
      <c r="H40" s="36" t="s">
        <v>85</v>
      </c>
      <c r="I40" s="36" t="s">
        <v>85</v>
      </c>
      <c r="J40" s="36" t="s">
        <v>85</v>
      </c>
      <c r="K40" s="32" t="s">
        <v>101</v>
      </c>
      <c r="L40" s="26" t="s">
        <v>94</v>
      </c>
      <c r="M40" s="26"/>
      <c r="N40" s="26"/>
      <c r="O40" s="26"/>
      <c r="P40" s="26"/>
      <c r="Q40" s="48"/>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39" t="s">
        <v>104</v>
      </c>
      <c r="BJ40" s="26"/>
      <c r="BL40" s="28"/>
      <c r="BM40" s="26"/>
      <c r="BN40" s="29" t="e">
        <f t="shared" si="1"/>
        <v>#DIV/0!</v>
      </c>
    </row>
    <row r="41" ht="13.5">
      <c r="BN41" s="1"/>
    </row>
  </sheetData>
  <sheetProtection/>
  <mergeCells count="108">
    <mergeCell ref="BF16:BF17"/>
    <mergeCell ref="P16:P17"/>
    <mergeCell ref="M15:P15"/>
    <mergeCell ref="AY3:BH3"/>
    <mergeCell ref="C1:AX4"/>
    <mergeCell ref="AY2:BH2"/>
    <mergeCell ref="AY1:BH1"/>
    <mergeCell ref="V16:V17"/>
    <mergeCell ref="Z16:Z17"/>
    <mergeCell ref="G14:J14"/>
    <mergeCell ref="B26:B32"/>
    <mergeCell ref="A22:A25"/>
    <mergeCell ref="A26:A32"/>
    <mergeCell ref="B33:B37"/>
    <mergeCell ref="A33:A37"/>
    <mergeCell ref="BL14:BN16"/>
    <mergeCell ref="AJ16:AJ17"/>
    <mergeCell ref="AF16:AF17"/>
    <mergeCell ref="AA16:AA17"/>
    <mergeCell ref="AB16:AB17"/>
    <mergeCell ref="B18:B21"/>
    <mergeCell ref="A18:A21"/>
    <mergeCell ref="B22:B25"/>
    <mergeCell ref="H15:H17"/>
    <mergeCell ref="G15:G17"/>
    <mergeCell ref="Q15:T15"/>
    <mergeCell ref="L14:L17"/>
    <mergeCell ref="N16:N17"/>
    <mergeCell ref="J15:J17"/>
    <mergeCell ref="AW15:AZ15"/>
    <mergeCell ref="U16:U17"/>
    <mergeCell ref="S16:S17"/>
    <mergeCell ref="AG15:AJ15"/>
    <mergeCell ref="AP16:AP17"/>
    <mergeCell ref="AI16:AI17"/>
    <mergeCell ref="AQ16:AQ17"/>
    <mergeCell ref="T16:T17"/>
    <mergeCell ref="AU16:AU17"/>
    <mergeCell ref="AS15:AV15"/>
    <mergeCell ref="BH16:BH17"/>
    <mergeCell ref="AN16:AN17"/>
    <mergeCell ref="AY4:BH4"/>
    <mergeCell ref="AV16:AV17"/>
    <mergeCell ref="AX16:AX17"/>
    <mergeCell ref="BG16:BG17"/>
    <mergeCell ref="BA16:BA17"/>
    <mergeCell ref="BE16:BE17"/>
    <mergeCell ref="AS16:AS17"/>
    <mergeCell ref="AY16:AY17"/>
    <mergeCell ref="B38:B40"/>
    <mergeCell ref="A38:A40"/>
    <mergeCell ref="M16:M17"/>
    <mergeCell ref="AE16:AE17"/>
    <mergeCell ref="D14:D17"/>
    <mergeCell ref="M14:BH14"/>
    <mergeCell ref="BD16:BD17"/>
    <mergeCell ref="A14:A17"/>
    <mergeCell ref="F14:F17"/>
    <mergeCell ref="O16:O17"/>
    <mergeCell ref="BC16:BC17"/>
    <mergeCell ref="Y16:Y17"/>
    <mergeCell ref="AM16:AM17"/>
    <mergeCell ref="BB16:BB17"/>
    <mergeCell ref="AW16:AW17"/>
    <mergeCell ref="AG16:AG17"/>
    <mergeCell ref="AK16:AK17"/>
    <mergeCell ref="AR16:AR17"/>
    <mergeCell ref="AO16:AO17"/>
    <mergeCell ref="AZ16:AZ17"/>
    <mergeCell ref="AO15:AR15"/>
    <mergeCell ref="AT16:AT17"/>
    <mergeCell ref="R16:R17"/>
    <mergeCell ref="W16:W17"/>
    <mergeCell ref="AC15:AF15"/>
    <mergeCell ref="Q16:Q17"/>
    <mergeCell ref="X16:X17"/>
    <mergeCell ref="AD16:AD17"/>
    <mergeCell ref="AH16:AH17"/>
    <mergeCell ref="AL16:AL17"/>
    <mergeCell ref="D6:F6"/>
    <mergeCell ref="B12:C12"/>
    <mergeCell ref="C14:C17"/>
    <mergeCell ref="B14:B17"/>
    <mergeCell ref="B9:C9"/>
    <mergeCell ref="B10:C10"/>
    <mergeCell ref="D10:F10"/>
    <mergeCell ref="E14:E17"/>
    <mergeCell ref="B8:C8"/>
    <mergeCell ref="B11:C11"/>
    <mergeCell ref="A1:B4"/>
    <mergeCell ref="D9:F9"/>
    <mergeCell ref="BJ14:BJ17"/>
    <mergeCell ref="BI14:BI17"/>
    <mergeCell ref="B7:C7"/>
    <mergeCell ref="D12:F12"/>
    <mergeCell ref="BE15:BH15"/>
    <mergeCell ref="BA15:BD15"/>
    <mergeCell ref="A13:B13"/>
    <mergeCell ref="B6:C6"/>
    <mergeCell ref="D7:F7"/>
    <mergeCell ref="D8:F8"/>
    <mergeCell ref="AK15:AN15"/>
    <mergeCell ref="K14:K17"/>
    <mergeCell ref="I15:I17"/>
    <mergeCell ref="AC16:AC17"/>
    <mergeCell ref="U15:X15"/>
    <mergeCell ref="Y15:AB15"/>
    <mergeCell ref="K13:L13"/>
  </mergeCells>
  <conditionalFormatting sqref="BI18:BI40">
    <cfRule type="containsText" priority="1" dxfId="6" operator="containsText" stopIfTrue="1" text="Cerrada">
      <formula>NOT(ISERROR(SEARCH("Cerrada",'HOJA 1'!BI18)))</formula>
    </cfRule>
    <cfRule type="containsText" priority="2" dxfId="7" operator="containsText" stopIfTrue="1" text="Retrasada">
      <formula>NOT(ISERROR(SEARCH("Retrasada",'HOJA 1'!BI18)))</formula>
    </cfRule>
    <cfRule type="containsText" priority="3" dxfId="8" operator="containsText" stopIfTrue="1" text="En proceso">
      <formula>NOT(ISERROR(SEARCH("En proceso",'HOJA 1'!BI18)))</formula>
    </cfRule>
    <cfRule type="containsText" priority="4" dxfId="7" operator="containsText" stopIfTrue="1" text="Cerrada">
      <formula>NOT(ISERROR(SEARCH("Cerrada",BI18)))</formula>
    </cfRule>
  </conditionalFormatting>
  <printOptions horizontalCentered="1"/>
  <pageMargins left="0.7086614173228347" right="1.36" top="0.7480314960629921" bottom="0.67" header="0.31496062992125984" footer="0.31496062992125984"/>
  <pageSetup horizontalDpi="600" verticalDpi="600" orientation="landscape" paperSize="9" scale="5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eceballos</dc:creator>
  <cp:keywords/>
  <dc:description/>
  <cp:lastModifiedBy>vanessa albino</cp:lastModifiedBy>
  <cp:lastPrinted>2019-08-12T12:59:49Z</cp:lastPrinted>
  <dcterms:created xsi:type="dcterms:W3CDTF">2010-09-21T16:13:29Z</dcterms:created>
  <dcterms:modified xsi:type="dcterms:W3CDTF">2023-08-25T19:30:16Z</dcterms:modified>
  <cp:category/>
  <cp:version/>
  <cp:contentType/>
  <cp:contentStatus/>
</cp:coreProperties>
</file>